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6168" windowWidth="20376" windowHeight="6228" tabRatio="871"/>
  </bookViews>
  <sheets>
    <sheet name="graphiques 1 et 1bis" sheetId="37" r:id="rId1"/>
    <sheet name="graphique 2" sheetId="60" r:id="rId2"/>
    <sheet name="tableau 1" sheetId="43" r:id="rId3"/>
    <sheet name="graphique 3" sheetId="61" r:id="rId4"/>
  </sheets>
  <definedNames>
    <definedName name="SITUATIONMPARM" localSheetId="3">#REF!</definedName>
    <definedName name="SITUATIONMPARM" localSheetId="2">#REF!</definedName>
    <definedName name="SITUATIONMPARM">#REF!</definedName>
  </definedNames>
  <calcPr calcId="145621"/>
</workbook>
</file>

<file path=xl/sharedStrings.xml><?xml version="1.0" encoding="utf-8"?>
<sst xmlns="http://schemas.openxmlformats.org/spreadsheetml/2006/main" count="88" uniqueCount="82">
  <si>
    <t>Inactivité</t>
  </si>
  <si>
    <t>Contrat aidé</t>
  </si>
  <si>
    <t>EDD</t>
  </si>
  <si>
    <t>Temps plein</t>
  </si>
  <si>
    <t>emploi</t>
  </si>
  <si>
    <t>Hommes</t>
  </si>
  <si>
    <t>Femmes</t>
  </si>
  <si>
    <t>Initiaux</t>
  </si>
  <si>
    <t>Ensemble</t>
  </si>
  <si>
    <t>Enseignement</t>
  </si>
  <si>
    <t>Action sociale</t>
  </si>
  <si>
    <t>Administration publique</t>
  </si>
  <si>
    <t>Métiers du sport</t>
  </si>
  <si>
    <t>Métiers de l'animation</t>
  </si>
  <si>
    <t>Niveau V</t>
  </si>
  <si>
    <t>Niveau IV</t>
  </si>
  <si>
    <t>Niveau II</t>
  </si>
  <si>
    <t>Niveau III</t>
  </si>
  <si>
    <t>Accès progressif à l'emploi</t>
  </si>
  <si>
    <t>Sortie de l'emploi</t>
  </si>
  <si>
    <t>Maintien aux marges de l'emploi</t>
  </si>
  <si>
    <t>Retour à la formation</t>
  </si>
  <si>
    <t>dont BE1</t>
  </si>
  <si>
    <t>Accès rapide et durable à l'emploi</t>
  </si>
  <si>
    <t>janvier
 n+1</t>
  </si>
  <si>
    <t>juillet
n+1</t>
  </si>
  <si>
    <t>janvier
n+2</t>
  </si>
  <si>
    <t>janvier
n+3</t>
  </si>
  <si>
    <t>Actifs</t>
  </si>
  <si>
    <t>Non salarié</t>
  </si>
  <si>
    <t>autre EDD</t>
  </si>
  <si>
    <t>autre  EDI</t>
  </si>
  <si>
    <t>Reprise d'études ou de formation</t>
  </si>
  <si>
    <t>Temps partiel choisi</t>
  </si>
  <si>
    <t>Temps partiel subi</t>
  </si>
  <si>
    <t>Au moins une activité secondaire</t>
  </si>
  <si>
    <t>Post initiaux</t>
  </si>
  <si>
    <t>ancienneté médiane en emploi</t>
  </si>
  <si>
    <t>Autres professions</t>
  </si>
  <si>
    <t>Ensemble des actifs en emploi</t>
  </si>
  <si>
    <t>Ensemble des salariés en emploi</t>
  </si>
  <si>
    <t>chômage</t>
  </si>
  <si>
    <t>Taux de chômage</t>
  </si>
  <si>
    <t>ancienneté médiane au chômage</t>
  </si>
  <si>
    <t>Accès immédiat et durable à l'emploi</t>
  </si>
  <si>
    <t>Activités pour la santé humaine</t>
  </si>
  <si>
    <t>Activités des organisations associatives</t>
  </si>
  <si>
    <t>Lecture : en novembre 2009 la quasi-totalité des diplômés étaient encore en formation.</t>
  </si>
  <si>
    <t>selon leur situation et leurs conditions d’emploi (en %)</t>
  </si>
  <si>
    <t>Autres secteurs</t>
  </si>
  <si>
    <t>selon le secteur employeur et le type de métier (en %)</t>
  </si>
  <si>
    <t>Lecture : 3 ans après l’entrée sur le marché du travail, 85% des diplômés sont en emploi. Parmi eux 62% sont salariés en emploi à durée indéterminée (EDI). 73% des salariés travaillent à temps plein</t>
  </si>
  <si>
    <t>Diplômés d'un Bac professionnel tertiaire
de la génération 2010</t>
  </si>
  <si>
    <t>EDI (*)</t>
  </si>
  <si>
    <t>(*) Les EDI (emplois à durée indéterminée) regroupent les CDI (secteur privé et fonctionnaires), ainsi que les emplois d’indépendants</t>
  </si>
  <si>
    <t>Graphique 3 : Répartition des diplômés par type de trajectoire d’insertion professionnelle (en %)</t>
  </si>
  <si>
    <t>dont BPJEPS animation</t>
  </si>
  <si>
    <t>dont BPJEPS sport</t>
  </si>
  <si>
    <t>Tableau 1 : Répartition des diplômés du sport et de l'animation en 2010, 3 ans après l’obtention de leur diplôme,</t>
  </si>
  <si>
    <t>Lecture : 3 ans après l’entrée sur le marché du travail, 16% des diplômés travaillent dans le secteur de l’enseignement, dont 6 % exercent un métier du sport et 1% un métier de l’animation.</t>
  </si>
  <si>
    <r>
      <t xml:space="preserve">Diplômés 2010 du sport et de l'animation, sortants </t>
    </r>
    <r>
      <rPr>
        <u/>
        <sz val="8"/>
        <color theme="1"/>
        <rFont val="Calibri"/>
        <family val="2"/>
        <scheme val="minor"/>
      </rPr>
      <t>initiaux</t>
    </r>
    <r>
      <rPr>
        <sz val="8"/>
        <color theme="1"/>
        <rFont val="Calibri"/>
        <family val="2"/>
        <scheme val="minor"/>
      </rPr>
      <t xml:space="preserve"> de niveau IV</t>
    </r>
  </si>
  <si>
    <t>Graphique 1 : Evolution de la situation des diplômés 2010 dans le champ du sport et de l'animation</t>
  </si>
  <si>
    <t>Note : les contrats à durée indéterminée (CDI) regroupent ici des salariés du secteur privé et des fonctionnaires</t>
  </si>
  <si>
    <t>Chômage génération 2004</t>
  </si>
  <si>
    <t>Chômage génération 2007</t>
  </si>
  <si>
    <t>Chômage génération 2010</t>
  </si>
  <si>
    <t>Inactivité génération 2004</t>
  </si>
  <si>
    <t>Inactivité génération 2007</t>
  </si>
  <si>
    <t>Inactivité génération 2010</t>
  </si>
  <si>
    <t>Champ : Diplômés 2010 du ministère de la ville, de la jeunesse et des sports</t>
  </si>
  <si>
    <t>Evolution des parts du chômage et de l’inactivité des diplômés dans le champ du sport et de l'animation, des générations 2004, 2007 et 2010</t>
  </si>
  <si>
    <t>Répartition des diplômés par type de trajectoire d’insertion professionnelle (en %)</t>
  </si>
  <si>
    <t>Répartition en 2013 des diplômés du sport et de l'animation en 2010, selon le secteur employeur et le type de métier (en %)</t>
  </si>
  <si>
    <t>Graphique 1 bis : Evolution des parts du chômage et de l’inactivité des diplômés dans le champ du sport et de l'animation, des générations 2004, 2007 et 2010</t>
  </si>
  <si>
    <t>Source : Céreq - Enquête 2013 auprès de la  génération 2010, traitements  INJEP-MEOS.</t>
  </si>
  <si>
    <t>En avril 2013, 85% étaient en situation d’emploi.</t>
  </si>
  <si>
    <t>Les secteurs d’activité sont issus des rubriques de la nomenclature NAF rev.2. Les métiers retenus sont issus des rubriques de la nomenclature PCS2003 : moniteurs, éducateurs sportifs et sportifs professionnels pour le sport, cadres de l’intervention socio-éducative, directeurs et animateurs de centres socioculturels et de loisirs pour l’animation.</t>
  </si>
  <si>
    <t>Source : Céreq - Enquête 2013 auprès de la  génération 2010, traitements  INJEP-MEOS</t>
  </si>
  <si>
    <t xml:space="preserve">Graphique 3 : Répartition en 2013 des diplômés du sport et de l'animation en 2010, </t>
  </si>
  <si>
    <t>Activités sportives</t>
  </si>
  <si>
    <t>Source : Céreq - Enquêtes 2007, 2010 et 2013 auprès des générations 2004, 2007 et 2010, traitements  INJEP-MEOS</t>
  </si>
  <si>
    <t>juillet
 n+2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</si>
</sst>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color theme="5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theme="0" tint="-0.24994659260841701"/>
      </bottom>
      <diagonal/>
    </border>
    <border>
      <left/>
      <right style="thin">
        <color indexed="64"/>
      </right>
      <top/>
      <bottom style="hair">
        <color theme="0" tint="-0.2499465926084170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7" fillId="0" borderId="0"/>
    <xf numFmtId="0" fontId="8" fillId="0" borderId="0"/>
  </cellStyleXfs>
  <cellXfs count="11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1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Alignment="1">
      <alignment vertical="center"/>
    </xf>
    <xf numFmtId="1" fontId="1" fillId="0" borderId="0" xfId="0" applyNumberFormat="1" applyFont="1"/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/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" fillId="0" borderId="2" xfId="0" applyFont="1" applyBorder="1"/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/>
    </xf>
    <xf numFmtId="9" fontId="1" fillId="0" borderId="0" xfId="1" applyFont="1" applyAlignment="1">
      <alignment vertical="center"/>
    </xf>
    <xf numFmtId="9" fontId="1" fillId="0" borderId="2" xfId="1" applyFont="1" applyBorder="1" applyAlignment="1">
      <alignment vertical="center"/>
    </xf>
    <xf numFmtId="0" fontId="3" fillId="0" borderId="6" xfId="2" applyFont="1" applyBorder="1" applyAlignment="1">
      <alignment horizontal="center"/>
    </xf>
    <xf numFmtId="0" fontId="3" fillId="0" borderId="0" xfId="2" applyNumberFormat="1" applyFont="1" applyAlignment="1">
      <alignment vertical="center"/>
    </xf>
    <xf numFmtId="0" fontId="3" fillId="0" borderId="2" xfId="2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1" fontId="1" fillId="0" borderId="2" xfId="0" applyNumberFormat="1" applyFont="1" applyBorder="1"/>
    <xf numFmtId="1" fontId="1" fillId="0" borderId="4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1" fontId="10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1" fillId="0" borderId="9" xfId="0" applyNumberFormat="1" applyFont="1" applyBorder="1" applyAlignment="1">
      <alignment vertical="center"/>
    </xf>
    <xf numFmtId="1" fontId="1" fillId="0" borderId="15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10" fillId="0" borderId="0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1" fillId="0" borderId="8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1" fontId="1" fillId="2" borderId="15" xfId="0" applyNumberFormat="1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vertical="center"/>
    </xf>
    <xf numFmtId="1" fontId="10" fillId="2" borderId="0" xfId="0" applyNumberFormat="1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1" fontId="1" fillId="2" borderId="8" xfId="0" applyNumberFormat="1" applyFont="1" applyFill="1" applyBorder="1" applyAlignment="1">
      <alignment vertical="center"/>
    </xf>
    <xf numFmtId="1" fontId="1" fillId="0" borderId="14" xfId="0" applyNumberFormat="1" applyFont="1" applyBorder="1" applyAlignment="1">
      <alignment vertical="center"/>
    </xf>
    <xf numFmtId="1" fontId="1" fillId="0" borderId="2" xfId="0" applyNumberFormat="1" applyFont="1" applyBorder="1" applyAlignment="1">
      <alignment vertical="center"/>
    </xf>
    <xf numFmtId="1" fontId="10" fillId="0" borderId="2" xfId="0" applyNumberFormat="1" applyFont="1" applyBorder="1" applyAlignment="1">
      <alignment vertical="center"/>
    </xf>
    <xf numFmtId="1" fontId="1" fillId="0" borderId="13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1" fontId="1" fillId="2" borderId="14" xfId="0" applyNumberFormat="1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vertical="center"/>
    </xf>
    <xf numFmtId="1" fontId="10" fillId="2" borderId="2" xfId="0" applyNumberFormat="1" applyFont="1" applyFill="1" applyBorder="1" applyAlignment="1">
      <alignment vertical="center"/>
    </xf>
    <xf numFmtId="1" fontId="1" fillId="2" borderId="13" xfId="0" applyNumberFormat="1" applyFont="1" applyFill="1" applyBorder="1" applyAlignment="1">
      <alignment vertical="center"/>
    </xf>
    <xf numFmtId="1" fontId="1" fillId="2" borderId="12" xfId="0" applyNumberFormat="1" applyFont="1" applyFill="1" applyBorder="1" applyAlignment="1">
      <alignment vertical="center"/>
    </xf>
    <xf numFmtId="0" fontId="5" fillId="3" borderId="0" xfId="0" applyFont="1" applyFill="1" applyAlignment="1">
      <alignment horizontal="left" vertical="center"/>
    </xf>
    <xf numFmtId="0" fontId="2" fillId="3" borderId="0" xfId="0" applyFont="1" applyFill="1"/>
    <xf numFmtId="0" fontId="1" fillId="3" borderId="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9" fontId="1" fillId="3" borderId="0" xfId="1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" fillId="3" borderId="2" xfId="0" applyFont="1" applyFill="1" applyBorder="1" applyAlignment="1">
      <alignment vertical="center"/>
    </xf>
    <xf numFmtId="9" fontId="1" fillId="3" borderId="2" xfId="1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1" fillId="3" borderId="0" xfId="0" applyFont="1" applyFill="1"/>
    <xf numFmtId="0" fontId="11" fillId="3" borderId="0" xfId="0" applyFont="1" applyFill="1" applyAlignment="1">
      <alignment vertical="top" wrapText="1"/>
    </xf>
    <xf numFmtId="0" fontId="3" fillId="0" borderId="6" xfId="2" applyFont="1" applyBorder="1" applyAlignment="1">
      <alignment horizontal="center" vertical="center" wrapText="1"/>
    </xf>
    <xf numFmtId="0" fontId="3" fillId="0" borderId="10" xfId="2" applyNumberFormat="1" applyFont="1" applyBorder="1" applyAlignment="1">
      <alignment vertical="center"/>
    </xf>
    <xf numFmtId="9" fontId="1" fillId="0" borderId="10" xfId="1" applyFont="1" applyBorder="1" applyAlignment="1">
      <alignment vertical="center"/>
    </xf>
    <xf numFmtId="0" fontId="3" fillId="0" borderId="0" xfId="2" applyNumberFormat="1" applyFont="1" applyBorder="1" applyAlignment="1">
      <alignment vertical="center"/>
    </xf>
    <xf numFmtId="9" fontId="1" fillId="0" borderId="0" xfId="1" applyFont="1" applyBorder="1" applyAlignment="1">
      <alignment vertical="center"/>
    </xf>
    <xf numFmtId="0" fontId="1" fillId="0" borderId="18" xfId="0" applyFont="1" applyBorder="1" applyAlignment="1">
      <alignment horizontal="left" vertical="center" wrapText="1"/>
    </xf>
    <xf numFmtId="1" fontId="1" fillId="0" borderId="19" xfId="0" applyNumberFormat="1" applyFont="1" applyBorder="1" applyAlignment="1">
      <alignment vertical="center"/>
    </xf>
    <xf numFmtId="1" fontId="1" fillId="0" borderId="20" xfId="0" applyNumberFormat="1" applyFont="1" applyBorder="1" applyAlignment="1">
      <alignment vertical="center"/>
    </xf>
    <xf numFmtId="1" fontId="10" fillId="0" borderId="20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vertical="center"/>
    </xf>
    <xf numFmtId="1" fontId="1" fillId="0" borderId="21" xfId="0" applyNumberFormat="1" applyFont="1" applyBorder="1" applyAlignment="1">
      <alignment vertical="center"/>
    </xf>
    <xf numFmtId="0" fontId="1" fillId="0" borderId="18" xfId="0" applyFont="1" applyFill="1" applyBorder="1" applyAlignment="1">
      <alignment horizontal="left" vertical="center" wrapText="1"/>
    </xf>
    <xf numFmtId="0" fontId="3" fillId="0" borderId="20" xfId="2" applyNumberFormat="1" applyFont="1" applyBorder="1" applyAlignment="1">
      <alignment vertical="center"/>
    </xf>
    <xf numFmtId="9" fontId="1" fillId="0" borderId="20" xfId="1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2" borderId="8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2" borderId="12" xfId="0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3" borderId="0" xfId="0" applyFont="1" applyFill="1" applyAlignment="1">
      <alignment wrapText="1"/>
    </xf>
    <xf numFmtId="0" fontId="11" fillId="3" borderId="0" xfId="0" applyFont="1" applyFill="1" applyAlignment="1">
      <alignment vertical="top" wrapText="1"/>
    </xf>
  </cellXfs>
  <cellStyles count="4">
    <cellStyle name="Normal" xfId="0" builtinId="0"/>
    <cellStyle name="Normal 2" xfId="2"/>
    <cellStyle name="Normal 3" xfId="3"/>
    <cellStyle name="Pourcentage" xfId="1" builtinId="5"/>
  </cellStyles>
  <dxfs count="0"/>
  <tableStyles count="0" defaultTableStyle="TableStyleMedium9" defaultPivotStyle="PivotStyleLight16"/>
  <colors>
    <mruColors>
      <color rgb="FF00B4A6"/>
      <color rgb="FFA4A297"/>
      <color rgb="FFFCAF17"/>
      <color rgb="FFEE8B1D"/>
      <color rgb="FFD4D2CD"/>
      <color rgb="FFA9DCD6"/>
      <color rgb="FFFFD85D"/>
      <color rgb="FFF8AE70"/>
      <color rgb="FFCCFFCC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 b="0"/>
              <a:t>Diplômés d'un Bac</a:t>
            </a:r>
          </a:p>
          <a:p>
            <a:pPr>
              <a:defRPr/>
            </a:pPr>
            <a:r>
              <a:rPr lang="en-US" sz="800" b="0"/>
              <a:t>professionnel </a:t>
            </a:r>
            <a:r>
              <a:rPr lang="en-US" sz="800" b="0" baseline="0"/>
              <a:t> tertiaire</a:t>
            </a:r>
          </a:p>
          <a:p>
            <a:pPr>
              <a:defRPr/>
            </a:pPr>
            <a:r>
              <a:rPr lang="en-US" sz="800" b="0" baseline="0"/>
              <a:t> de la génération 201</a:t>
            </a:r>
            <a:r>
              <a:rPr lang="en-US" sz="800" baseline="0"/>
              <a:t>0</a:t>
            </a:r>
            <a:endParaRPr lang="en-US" sz="800"/>
          </a:p>
        </c:rich>
      </c:tx>
      <c:layout>
        <c:manualLayout>
          <c:xMode val="edge"/>
          <c:yMode val="edge"/>
          <c:x val="3.2648125261393914E-2"/>
          <c:y val="9.50442913385826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31761181367496E-2"/>
          <c:y val="0.42775465445642052"/>
          <c:w val="0.35105137110386458"/>
          <c:h val="0.46859430390886109"/>
        </c:manualLayout>
      </c:layout>
      <c:pieChart>
        <c:varyColors val="1"/>
        <c:ser>
          <c:idx val="0"/>
          <c:order val="0"/>
          <c:tx>
            <c:strRef>
              <c:f>'graphique 2'!$B$2</c:f>
              <c:strCache>
                <c:ptCount val="1"/>
                <c:pt idx="0">
                  <c:v>Diplômés d'un Bac professionnel tertiaire
de la génération 2010</c:v>
                </c:pt>
              </c:strCache>
            </c:strRef>
          </c:tx>
          <c:dPt>
            <c:idx val="0"/>
            <c:bubble3D val="0"/>
            <c:spPr>
              <a:solidFill>
                <a:srgbClr val="00B4A6"/>
              </a:solidFill>
            </c:spPr>
          </c:dPt>
          <c:dPt>
            <c:idx val="1"/>
            <c:bubble3D val="0"/>
            <c:spPr>
              <a:solidFill>
                <a:srgbClr val="EE8B1D"/>
              </a:solidFill>
            </c:spPr>
          </c:dPt>
          <c:dPt>
            <c:idx val="2"/>
            <c:bubble3D val="0"/>
            <c:spPr>
              <a:solidFill>
                <a:srgbClr val="A4A297"/>
              </a:solidFill>
            </c:spPr>
          </c:dPt>
          <c:dPt>
            <c:idx val="3"/>
            <c:bubble3D val="0"/>
            <c:spPr>
              <a:solidFill>
                <a:srgbClr val="FCAF17"/>
              </a:solidFill>
            </c:spPr>
          </c:dPt>
          <c:dPt>
            <c:idx val="4"/>
            <c:bubble3D val="0"/>
            <c:spPr>
              <a:solidFill>
                <a:srgbClr val="A9DCD6"/>
              </a:solidFill>
            </c:spPr>
          </c:dPt>
          <c:dPt>
            <c:idx val="5"/>
            <c:bubble3D val="0"/>
            <c:spPr>
              <a:solidFill>
                <a:srgbClr val="D4D2CD"/>
              </a:solidFill>
            </c:spPr>
          </c:dPt>
          <c:dLbls>
            <c:dLbl>
              <c:idx val="0"/>
              <c:layout>
                <c:manualLayout>
                  <c:x val="-0.1299979588217382"/>
                  <c:y val="-4.2647090988626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aseline="0">
                    <a:solidFill>
                      <a:sysClr val="windowText" lastClr="00000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'graphique 2'!$A$3:$A$8</c:f>
              <c:strCache>
                <c:ptCount val="6"/>
                <c:pt idx="0">
                  <c:v>Accès immédiat et durable à l'emploi</c:v>
                </c:pt>
                <c:pt idx="1">
                  <c:v>Accès rapide et durable à l'emploi</c:v>
                </c:pt>
                <c:pt idx="2">
                  <c:v>Accès progressif à l'emploi</c:v>
                </c:pt>
                <c:pt idx="3">
                  <c:v>Maintien aux marges de l'emploi</c:v>
                </c:pt>
                <c:pt idx="4">
                  <c:v>Retour à la formation</c:v>
                </c:pt>
                <c:pt idx="5">
                  <c:v>Sortie de l'emploi</c:v>
                </c:pt>
              </c:strCache>
            </c:strRef>
          </c:cat>
          <c:val>
            <c:numRef>
              <c:f>'graphique 2'!$B$3:$B$8</c:f>
              <c:numCache>
                <c:formatCode>General</c:formatCode>
                <c:ptCount val="6"/>
                <c:pt idx="0">
                  <c:v>46</c:v>
                </c:pt>
                <c:pt idx="1">
                  <c:v>15</c:v>
                </c:pt>
                <c:pt idx="2">
                  <c:v>12</c:v>
                </c:pt>
                <c:pt idx="3">
                  <c:v>11</c:v>
                </c:pt>
                <c:pt idx="4">
                  <c:v>7</c:v>
                </c:pt>
                <c:pt idx="5">
                  <c:v>9</c:v>
                </c:pt>
              </c:numCache>
            </c:numRef>
          </c:val>
        </c:ser>
        <c:ser>
          <c:idx val="1"/>
          <c:order val="1"/>
          <c:tx>
            <c:strRef>
              <c:f>'graphique 2'!$C$2</c:f>
              <c:strCache>
                <c:ptCount val="1"/>
                <c:pt idx="0">
                  <c:v>Diplômés 2010 du sport et de l'animation, sortants initiaux de niveau IV</c:v>
                </c:pt>
              </c:strCache>
            </c:strRef>
          </c:tx>
          <c:cat>
            <c:strRef>
              <c:f>'graphique 2'!$A$3:$A$8</c:f>
              <c:strCache>
                <c:ptCount val="6"/>
                <c:pt idx="0">
                  <c:v>Accès immédiat et durable à l'emploi</c:v>
                </c:pt>
                <c:pt idx="1">
                  <c:v>Accès rapide et durable à l'emploi</c:v>
                </c:pt>
                <c:pt idx="2">
                  <c:v>Accès progressif à l'emploi</c:v>
                </c:pt>
                <c:pt idx="3">
                  <c:v>Maintien aux marges de l'emploi</c:v>
                </c:pt>
                <c:pt idx="4">
                  <c:v>Retour à la formation</c:v>
                </c:pt>
                <c:pt idx="5">
                  <c:v>Sortie de l'emploi</c:v>
                </c:pt>
              </c:strCache>
            </c:strRef>
          </c:cat>
          <c:val>
            <c:numRef>
              <c:f>'graphique 2'!$C$4:$C$8</c:f>
              <c:numCache>
                <c:formatCode>0</c:formatCode>
                <c:ptCount val="5"/>
                <c:pt idx="0">
                  <c:v>11</c:v>
                </c:pt>
                <c:pt idx="1">
                  <c:v>6.02</c:v>
                </c:pt>
                <c:pt idx="2">
                  <c:v>2.96</c:v>
                </c:pt>
                <c:pt idx="3">
                  <c:v>2.8</c:v>
                </c:pt>
                <c:pt idx="4">
                  <c:v>6.98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0012799191559565"/>
          <c:y val="2.4111986001749786E-2"/>
          <c:w val="0.43957484933762092"/>
          <c:h val="0.9758880139982502"/>
        </c:manualLayout>
      </c:layout>
      <c:overlay val="0"/>
      <c:txPr>
        <a:bodyPr/>
        <a:lstStyle/>
        <a:p>
          <a:pPr>
            <a:defRPr sz="800" baseline="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 b="0"/>
              <a:t>Diplômés 2010 du sport et de l'animation,</a:t>
            </a:r>
            <a:r>
              <a:rPr lang="en-US" sz="800" b="0" baseline="0"/>
              <a:t> </a:t>
            </a:r>
            <a:r>
              <a:rPr lang="en-US" sz="800" b="0"/>
              <a:t>sortants </a:t>
            </a:r>
            <a:r>
              <a:rPr lang="en-US" sz="800" b="0" u="sng"/>
              <a:t>initiaux</a:t>
            </a:r>
            <a:r>
              <a:rPr lang="en-US" sz="800" b="0"/>
              <a:t>  </a:t>
            </a:r>
          </a:p>
          <a:p>
            <a:pPr>
              <a:defRPr/>
            </a:pPr>
            <a:r>
              <a:rPr lang="en-US" sz="800" b="0"/>
              <a:t>de niveau </a:t>
            </a:r>
            <a:r>
              <a:rPr lang="en-US" sz="800" b="0" baseline="0"/>
              <a:t> I</a:t>
            </a:r>
            <a:r>
              <a:rPr lang="en-US" sz="800" b="0"/>
              <a:t>V</a:t>
            </a:r>
          </a:p>
        </c:rich>
      </c:tx>
      <c:layout>
        <c:manualLayout>
          <c:xMode val="edge"/>
          <c:yMode val="edge"/>
          <c:x val="0.11023920166125477"/>
          <c:y val="3.516490349861252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07605873896328"/>
          <c:y val="0.30120144162631202"/>
          <c:w val="0.68610284317945425"/>
          <c:h val="0.62182621909103464"/>
        </c:manualLayout>
      </c:layout>
      <c:pieChart>
        <c:varyColors val="1"/>
        <c:ser>
          <c:idx val="0"/>
          <c:order val="0"/>
          <c:tx>
            <c:strRef>
              <c:f>'graphique 2'!$C$2</c:f>
              <c:strCache>
                <c:ptCount val="1"/>
                <c:pt idx="0">
                  <c:v>Diplômés 2010 du sport et de l'animation, sortants initiaux de niveau IV</c:v>
                </c:pt>
              </c:strCache>
            </c:strRef>
          </c:tx>
          <c:dPt>
            <c:idx val="0"/>
            <c:bubble3D val="0"/>
            <c:spPr>
              <a:solidFill>
                <a:srgbClr val="00B4A6"/>
              </a:solidFill>
            </c:spPr>
          </c:dPt>
          <c:dPt>
            <c:idx val="1"/>
            <c:bubble3D val="0"/>
            <c:spPr>
              <a:solidFill>
                <a:srgbClr val="EE8B1D"/>
              </a:solidFill>
            </c:spPr>
          </c:dPt>
          <c:dPt>
            <c:idx val="2"/>
            <c:bubble3D val="0"/>
            <c:spPr>
              <a:solidFill>
                <a:srgbClr val="A4A297"/>
              </a:solidFill>
            </c:spPr>
          </c:dPt>
          <c:dPt>
            <c:idx val="3"/>
            <c:bubble3D val="0"/>
            <c:spPr>
              <a:solidFill>
                <a:srgbClr val="FCAF17"/>
              </a:solidFill>
            </c:spPr>
          </c:dPt>
          <c:dPt>
            <c:idx val="4"/>
            <c:bubble3D val="0"/>
            <c:spPr>
              <a:solidFill>
                <a:srgbClr val="A9DCD6"/>
              </a:solidFill>
            </c:spPr>
          </c:dPt>
          <c:dPt>
            <c:idx val="5"/>
            <c:bubble3D val="0"/>
            <c:spPr>
              <a:solidFill>
                <a:srgbClr val="D4D2CD"/>
              </a:solidFill>
            </c:spPr>
          </c:dPt>
          <c:dLbls>
            <c:dLbl>
              <c:idx val="0"/>
              <c:layout>
                <c:manualLayout>
                  <c:x val="-0.23549970616117277"/>
                  <c:y val="-0.136759220886862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aseline="0">
                    <a:solidFill>
                      <a:sysClr val="windowText" lastClr="00000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'graphique 2'!$A$3:$A$8</c:f>
              <c:strCache>
                <c:ptCount val="6"/>
                <c:pt idx="0">
                  <c:v>Accès immédiat et durable à l'emploi</c:v>
                </c:pt>
                <c:pt idx="1">
                  <c:v>Accès rapide et durable à l'emploi</c:v>
                </c:pt>
                <c:pt idx="2">
                  <c:v>Accès progressif à l'emploi</c:v>
                </c:pt>
                <c:pt idx="3">
                  <c:v>Maintien aux marges de l'emploi</c:v>
                </c:pt>
                <c:pt idx="4">
                  <c:v>Retour à la formation</c:v>
                </c:pt>
                <c:pt idx="5">
                  <c:v>Sortie de l'emploi</c:v>
                </c:pt>
              </c:strCache>
            </c:strRef>
          </c:cat>
          <c:val>
            <c:numRef>
              <c:f>'graphique 2'!$C$3:$C$8</c:f>
              <c:numCache>
                <c:formatCode>0</c:formatCode>
                <c:ptCount val="6"/>
                <c:pt idx="0">
                  <c:v>70.040000000000006</c:v>
                </c:pt>
                <c:pt idx="1">
                  <c:v>11</c:v>
                </c:pt>
                <c:pt idx="2">
                  <c:v>6.02</c:v>
                </c:pt>
                <c:pt idx="3">
                  <c:v>2.96</c:v>
                </c:pt>
                <c:pt idx="4">
                  <c:v>2.8</c:v>
                </c:pt>
                <c:pt idx="5">
                  <c:v>6.98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'graphique 3'!$A$3</c:f>
              <c:strCache>
                <c:ptCount val="1"/>
                <c:pt idx="0">
                  <c:v>Métiers du sport</c:v>
                </c:pt>
              </c:strCache>
            </c:strRef>
          </c:tx>
          <c:spPr>
            <a:solidFill>
              <a:srgbClr val="00B4A6"/>
            </a:solidFill>
          </c:spPr>
          <c:invertIfNegative val="0"/>
          <c:cat>
            <c:strRef>
              <c:f>'graphique 3'!$B$2:$H$2</c:f>
              <c:strCache>
                <c:ptCount val="7"/>
                <c:pt idx="0">
                  <c:v>Autres secteurs</c:v>
                </c:pt>
                <c:pt idx="1">
                  <c:v>Activités pour la santé humaine</c:v>
                </c:pt>
                <c:pt idx="2">
                  <c:v>Action sociale</c:v>
                </c:pt>
                <c:pt idx="3">
                  <c:v>Activités des organisations associatives</c:v>
                </c:pt>
                <c:pt idx="4">
                  <c:v>Enseignement</c:v>
                </c:pt>
                <c:pt idx="5">
                  <c:v>Administration publique</c:v>
                </c:pt>
                <c:pt idx="6">
                  <c:v>Activités sportives</c:v>
                </c:pt>
              </c:strCache>
            </c:strRef>
          </c:cat>
          <c:val>
            <c:numRef>
              <c:f>'graphique 3'!$B$3:$H$3</c:f>
              <c:numCache>
                <c:formatCode>0%</c:formatCode>
                <c:ptCount val="7"/>
                <c:pt idx="0">
                  <c:v>2.5764872347973596E-2</c:v>
                </c:pt>
                <c:pt idx="1">
                  <c:v>2.4303021159123622E-3</c:v>
                </c:pt>
                <c:pt idx="2">
                  <c:v>3.3620538499492328E-3</c:v>
                </c:pt>
                <c:pt idx="3">
                  <c:v>1.5086426599575107E-2</c:v>
                </c:pt>
                <c:pt idx="4">
                  <c:v>6.48719402047815E-2</c:v>
                </c:pt>
                <c:pt idx="5">
                  <c:v>5.1265714390569123E-2</c:v>
                </c:pt>
                <c:pt idx="6">
                  <c:v>0.18103100266273034</c:v>
                </c:pt>
              </c:numCache>
            </c:numRef>
          </c:val>
        </c:ser>
        <c:ser>
          <c:idx val="1"/>
          <c:order val="1"/>
          <c:tx>
            <c:strRef>
              <c:f>'graphique 3'!$A$4</c:f>
              <c:strCache>
                <c:ptCount val="1"/>
                <c:pt idx="0">
                  <c:v>Métiers de l'animation</c:v>
                </c:pt>
              </c:strCache>
            </c:strRef>
          </c:tx>
          <c:spPr>
            <a:solidFill>
              <a:srgbClr val="FCAF17"/>
            </a:solidFill>
          </c:spPr>
          <c:invertIfNegative val="0"/>
          <c:cat>
            <c:strRef>
              <c:f>'graphique 3'!$B$2:$H$2</c:f>
              <c:strCache>
                <c:ptCount val="7"/>
                <c:pt idx="0">
                  <c:v>Autres secteurs</c:v>
                </c:pt>
                <c:pt idx="1">
                  <c:v>Activités pour la santé humaine</c:v>
                </c:pt>
                <c:pt idx="2">
                  <c:v>Action sociale</c:v>
                </c:pt>
                <c:pt idx="3">
                  <c:v>Activités des organisations associatives</c:v>
                </c:pt>
                <c:pt idx="4">
                  <c:v>Enseignement</c:v>
                </c:pt>
                <c:pt idx="5">
                  <c:v>Administration publique</c:v>
                </c:pt>
                <c:pt idx="6">
                  <c:v>Activités sportives</c:v>
                </c:pt>
              </c:strCache>
            </c:strRef>
          </c:cat>
          <c:val>
            <c:numRef>
              <c:f>'graphique 3'!$B$4:$H$4</c:f>
              <c:numCache>
                <c:formatCode>0%</c:formatCode>
                <c:ptCount val="7"/>
                <c:pt idx="0">
                  <c:v>9.9281511354322553E-3</c:v>
                </c:pt>
                <c:pt idx="1">
                  <c:v>1.2764183218682336E-2</c:v>
                </c:pt>
                <c:pt idx="2">
                  <c:v>5.2250476070087301E-2</c:v>
                </c:pt>
                <c:pt idx="3">
                  <c:v>6.5431602898420718E-2</c:v>
                </c:pt>
                <c:pt idx="4">
                  <c:v>9.9026655847200898E-3</c:v>
                </c:pt>
                <c:pt idx="5">
                  <c:v>0.10350089913022913</c:v>
                </c:pt>
                <c:pt idx="6">
                  <c:v>1.8611587974082213E-2</c:v>
                </c:pt>
              </c:numCache>
            </c:numRef>
          </c:val>
        </c:ser>
        <c:ser>
          <c:idx val="2"/>
          <c:order val="2"/>
          <c:tx>
            <c:strRef>
              <c:f>'graphique 3'!$A$5</c:f>
              <c:strCache>
                <c:ptCount val="1"/>
                <c:pt idx="0">
                  <c:v>Autres professions</c:v>
                </c:pt>
              </c:strCache>
            </c:strRef>
          </c:tx>
          <c:spPr>
            <a:solidFill>
              <a:srgbClr val="A4A297"/>
            </a:solidFill>
          </c:spPr>
          <c:invertIfNegative val="0"/>
          <c:cat>
            <c:strRef>
              <c:f>'graphique 3'!$B$2:$H$2</c:f>
              <c:strCache>
                <c:ptCount val="7"/>
                <c:pt idx="0">
                  <c:v>Autres secteurs</c:v>
                </c:pt>
                <c:pt idx="1">
                  <c:v>Activités pour la santé humaine</c:v>
                </c:pt>
                <c:pt idx="2">
                  <c:v>Action sociale</c:v>
                </c:pt>
                <c:pt idx="3">
                  <c:v>Activités des organisations associatives</c:v>
                </c:pt>
                <c:pt idx="4">
                  <c:v>Enseignement</c:v>
                </c:pt>
                <c:pt idx="5">
                  <c:v>Administration publique</c:v>
                </c:pt>
                <c:pt idx="6">
                  <c:v>Activités sportives</c:v>
                </c:pt>
              </c:strCache>
            </c:strRef>
          </c:cat>
          <c:val>
            <c:numRef>
              <c:f>'graphique 3'!$B$5:$H$5</c:f>
              <c:numCache>
                <c:formatCode>0%</c:formatCode>
                <c:ptCount val="7"/>
                <c:pt idx="0">
                  <c:v>0.12453973095413826</c:v>
                </c:pt>
                <c:pt idx="1">
                  <c:v>1.1800829401762377E-2</c:v>
                </c:pt>
                <c:pt idx="2">
                  <c:v>2.7468326557574918E-2</c:v>
                </c:pt>
                <c:pt idx="3">
                  <c:v>2.946639373340891E-2</c:v>
                </c:pt>
                <c:pt idx="4">
                  <c:v>8.6876164689667551E-2</c:v>
                </c:pt>
                <c:pt idx="5">
                  <c:v>6.4998348536313852E-2</c:v>
                </c:pt>
                <c:pt idx="6">
                  <c:v>3.8646289099931903E-2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577088"/>
        <c:axId val="125578624"/>
      </c:barChart>
      <c:catAx>
        <c:axId val="125577088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fr-FR"/>
          </a:p>
        </c:txPr>
        <c:crossAx val="125578624"/>
        <c:crosses val="autoZero"/>
        <c:auto val="1"/>
        <c:lblAlgn val="ctr"/>
        <c:lblOffset val="100"/>
        <c:noMultiLvlLbl val="0"/>
      </c:catAx>
      <c:valAx>
        <c:axId val="125578624"/>
        <c:scaling>
          <c:orientation val="minMax"/>
          <c:max val="0.25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fr-FR"/>
          </a:p>
        </c:txPr>
        <c:crossAx val="125577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aseline="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9</xdr:col>
      <xdr:colOff>396240</xdr:colOff>
      <xdr:row>12</xdr:row>
      <xdr:rowOff>95250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2476500"/>
          <a:ext cx="3914775" cy="2181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121920</xdr:colOff>
      <xdr:row>31</xdr:row>
      <xdr:rowOff>76200</xdr:rowOff>
    </xdr:from>
    <xdr:to>
      <xdr:col>9</xdr:col>
      <xdr:colOff>6445</xdr:colOff>
      <xdr:row>42</xdr:row>
      <xdr:rowOff>154106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2560" y="5539740"/>
          <a:ext cx="4029805" cy="2097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13</xdr:row>
      <xdr:rowOff>28575</xdr:rowOff>
    </xdr:from>
    <xdr:to>
      <xdr:col>1</xdr:col>
      <xdr:colOff>1057276</xdr:colOff>
      <xdr:row>25</xdr:row>
      <xdr:rowOff>28575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1045844</xdr:colOff>
      <xdr:row>13</xdr:row>
      <xdr:rowOff>43814</xdr:rowOff>
    </xdr:from>
    <xdr:to>
      <xdr:col>3</xdr:col>
      <xdr:colOff>491490</xdr:colOff>
      <xdr:row>25</xdr:row>
      <xdr:rowOff>144779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10</xdr:row>
      <xdr:rowOff>38100</xdr:rowOff>
    </xdr:from>
    <xdr:to>
      <xdr:col>6</xdr:col>
      <xdr:colOff>15240</xdr:colOff>
      <xdr:row>24</xdr:row>
      <xdr:rowOff>68580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4"/>
  <sheetViews>
    <sheetView showGridLines="0" tabSelected="1" topLeftCell="A13" zoomScaleNormal="100" workbookViewId="0">
      <selection activeCell="J27" sqref="J27"/>
    </sheetView>
  </sheetViews>
  <sheetFormatPr baseColWidth="10" defaultRowHeight="14.4" x14ac:dyDescent="0.3"/>
  <cols>
    <col min="1" max="1" width="19.109375" customWidth="1"/>
    <col min="2" max="10" width="7.5546875" customWidth="1"/>
    <col min="11" max="11" width="6" bestFit="1" customWidth="1"/>
    <col min="12" max="12" width="5.6640625" bestFit="1" customWidth="1"/>
    <col min="13" max="13" width="5.109375" bestFit="1" customWidth="1"/>
    <col min="14" max="14" width="5.44140625" bestFit="1" customWidth="1"/>
    <col min="15" max="15" width="5.33203125" bestFit="1" customWidth="1"/>
    <col min="16" max="16" width="5.88671875" bestFit="1" customWidth="1"/>
    <col min="17" max="17" width="5.5546875" bestFit="1" customWidth="1"/>
    <col min="18" max="18" width="6.33203125" bestFit="1" customWidth="1"/>
    <col min="19" max="19" width="5.33203125" bestFit="1" customWidth="1"/>
    <col min="20" max="20" width="5.44140625" bestFit="1" customWidth="1"/>
    <col min="21" max="21" width="5.5546875" bestFit="1" customWidth="1"/>
    <col min="22" max="22" width="5.33203125" bestFit="1" customWidth="1"/>
    <col min="23" max="23" width="6" bestFit="1" customWidth="1"/>
    <col min="24" max="24" width="5.6640625" bestFit="1" customWidth="1"/>
    <col min="25" max="25" width="5.109375" bestFit="1" customWidth="1"/>
    <col min="26" max="26" width="5.44140625" bestFit="1" customWidth="1"/>
    <col min="27" max="27" width="5.33203125" bestFit="1" customWidth="1"/>
    <col min="28" max="28" width="5.88671875" bestFit="1" customWidth="1"/>
    <col min="29" max="29" width="5.5546875" bestFit="1" customWidth="1"/>
    <col min="30" max="30" width="6.33203125" bestFit="1" customWidth="1"/>
    <col min="31" max="31" width="5.33203125" bestFit="1" customWidth="1"/>
    <col min="32" max="32" width="5.44140625" bestFit="1" customWidth="1"/>
    <col min="33" max="33" width="5.5546875" bestFit="1" customWidth="1"/>
    <col min="34" max="34" width="5.33203125" bestFit="1" customWidth="1"/>
    <col min="35" max="35" width="6" bestFit="1" customWidth="1"/>
    <col min="36" max="36" width="5.6640625" bestFit="1" customWidth="1"/>
    <col min="37" max="37" width="5.109375" bestFit="1" customWidth="1"/>
    <col min="38" max="38" width="5.44140625" bestFit="1" customWidth="1"/>
    <col min="39" max="39" width="5.33203125" bestFit="1" customWidth="1"/>
    <col min="40" max="40" width="5.88671875" bestFit="1" customWidth="1"/>
    <col min="41" max="41" width="5.5546875" bestFit="1" customWidth="1"/>
    <col min="42" max="42" width="6.33203125" bestFit="1" customWidth="1"/>
    <col min="43" max="43" width="5.33203125" bestFit="1" customWidth="1"/>
    <col min="44" max="44" width="5.44140625" bestFit="1" customWidth="1"/>
    <col min="45" max="45" width="5.5546875" bestFit="1" customWidth="1"/>
    <col min="46" max="46" width="5.33203125" bestFit="1" customWidth="1"/>
  </cols>
  <sheetData>
    <row r="1" spans="2:16" x14ac:dyDescent="0.3">
      <c r="B1" s="3" t="s">
        <v>61</v>
      </c>
      <c r="C1" s="1"/>
    </row>
    <row r="2" spans="2:16" x14ac:dyDescent="0.3">
      <c r="P2" s="1"/>
    </row>
    <row r="14" spans="2:16" ht="10.95" customHeight="1" x14ac:dyDescent="0.3">
      <c r="B14" s="12" t="s">
        <v>74</v>
      </c>
    </row>
    <row r="15" spans="2:16" s="1" customFormat="1" ht="12" customHeight="1" x14ac:dyDescent="0.2">
      <c r="B15" s="12" t="s">
        <v>69</v>
      </c>
    </row>
    <row r="16" spans="2:16" ht="10.95" customHeight="1" x14ac:dyDescent="0.3">
      <c r="B16" s="12" t="s">
        <v>47</v>
      </c>
    </row>
    <row r="17" spans="1:12" ht="10.95" customHeight="1" x14ac:dyDescent="0.3">
      <c r="B17" s="12" t="s">
        <v>75</v>
      </c>
    </row>
    <row r="18" spans="1:12" ht="10.95" customHeight="1" x14ac:dyDescent="0.3">
      <c r="B18" s="12" t="s">
        <v>62</v>
      </c>
    </row>
    <row r="19" spans="1:12" ht="10.95" customHeight="1" x14ac:dyDescent="0.25">
      <c r="B19" s="12"/>
    </row>
    <row r="21" spans="1:12" s="30" customFormat="1" ht="16.2" customHeight="1" x14ac:dyDescent="0.3">
      <c r="A21" s="29" t="s">
        <v>70</v>
      </c>
    </row>
    <row r="22" spans="1:12" s="23" customFormat="1" ht="20.399999999999999" x14ac:dyDescent="0.2">
      <c r="A22" s="26"/>
      <c r="B22" s="80" t="s">
        <v>24</v>
      </c>
      <c r="C22" s="80" t="s">
        <v>25</v>
      </c>
      <c r="D22" s="80" t="s">
        <v>26</v>
      </c>
      <c r="E22" s="80" t="s">
        <v>81</v>
      </c>
      <c r="F22" s="80" t="s">
        <v>27</v>
      </c>
    </row>
    <row r="23" spans="1:12" s="22" customFormat="1" ht="13.95" customHeight="1" x14ac:dyDescent="0.3">
      <c r="A23" s="81" t="s">
        <v>63</v>
      </c>
      <c r="B23" s="82">
        <v>0.10826728842428611</v>
      </c>
      <c r="C23" s="82">
        <v>7.5980257243196306E-2</v>
      </c>
      <c r="D23" s="82">
        <v>8.536738129480291E-2</v>
      </c>
      <c r="E23" s="82">
        <v>7.5822498296881549E-2</v>
      </c>
      <c r="F23" s="82">
        <v>8.5792414837153427E-2</v>
      </c>
    </row>
    <row r="24" spans="1:12" s="22" customFormat="1" ht="13.95" customHeight="1" x14ac:dyDescent="0.3">
      <c r="A24" s="83" t="s">
        <v>64</v>
      </c>
      <c r="B24" s="84">
        <v>9.9000000000000005E-2</v>
      </c>
      <c r="C24" s="84">
        <v>5.45E-2</v>
      </c>
      <c r="D24" s="84">
        <v>9.4800000000000009E-2</v>
      </c>
      <c r="E24" s="84">
        <v>6.6900000000000001E-2</v>
      </c>
      <c r="F24" s="84">
        <v>8.6599999999999996E-2</v>
      </c>
    </row>
    <row r="25" spans="1:12" s="22" customFormat="1" ht="13.95" customHeight="1" x14ac:dyDescent="0.3">
      <c r="A25" s="92" t="s">
        <v>65</v>
      </c>
      <c r="B25" s="93">
        <v>0.12097993858152072</v>
      </c>
      <c r="C25" s="93">
        <v>6.9418705852692913E-2</v>
      </c>
      <c r="D25" s="93">
        <v>9.1254633104420529E-2</v>
      </c>
      <c r="E25" s="93">
        <v>7.5638558630931427E-2</v>
      </c>
      <c r="F25" s="93">
        <v>9.8382225618929994E-2</v>
      </c>
    </row>
    <row r="26" spans="1:12" s="22" customFormat="1" ht="13.95" customHeight="1" x14ac:dyDescent="0.3">
      <c r="A26" s="27" t="s">
        <v>66</v>
      </c>
      <c r="B26" s="24">
        <v>3.5506291366156052E-2</v>
      </c>
      <c r="C26" s="24">
        <v>4.7508841654575418E-2</v>
      </c>
      <c r="D26" s="24">
        <v>3.0221719284212526E-2</v>
      </c>
      <c r="E26" s="24">
        <v>3.3366635890601633E-2</v>
      </c>
      <c r="F26" s="24">
        <v>2.1071349189619452E-2</v>
      </c>
    </row>
    <row r="27" spans="1:12" s="22" customFormat="1" ht="13.95" customHeight="1" x14ac:dyDescent="0.3">
      <c r="A27" s="27" t="s">
        <v>67</v>
      </c>
      <c r="B27" s="24">
        <v>2.76E-2</v>
      </c>
      <c r="C27" s="24">
        <v>4.0800000000000003E-2</v>
      </c>
      <c r="D27" s="24">
        <v>2.7200000000000002E-2</v>
      </c>
      <c r="E27" s="24">
        <v>0.03</v>
      </c>
      <c r="F27" s="24">
        <v>2.63E-2</v>
      </c>
    </row>
    <row r="28" spans="1:12" s="22" customFormat="1" ht="13.95" customHeight="1" x14ac:dyDescent="0.3">
      <c r="A28" s="28" t="s">
        <v>68</v>
      </c>
      <c r="B28" s="25">
        <v>2.1772021110656806E-2</v>
      </c>
      <c r="C28" s="25">
        <v>1.7378617543658818E-2</v>
      </c>
      <c r="D28" s="25">
        <v>1.9963109157344602E-2</v>
      </c>
      <c r="E28" s="25">
        <v>1.8433596786300015E-2</v>
      </c>
      <c r="F28" s="25">
        <v>1.453642049491974E-2</v>
      </c>
    </row>
    <row r="30" spans="1:12" ht="14.4" customHeight="1" x14ac:dyDescent="0.3">
      <c r="B30" s="94" t="s">
        <v>73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</row>
    <row r="31" spans="1:12" x14ac:dyDescent="0.3"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</row>
    <row r="39" spans="2:11" ht="15" customHeight="1" x14ac:dyDescent="0.3"/>
    <row r="44" spans="2:11" ht="23.25" customHeight="1" x14ac:dyDescent="0.3">
      <c r="B44" s="12" t="s">
        <v>80</v>
      </c>
      <c r="C44" s="12"/>
      <c r="D44" s="12"/>
      <c r="E44" s="12"/>
      <c r="F44" s="12"/>
      <c r="G44" s="12"/>
      <c r="H44" s="12"/>
      <c r="I44" s="12"/>
      <c r="J44" s="12"/>
      <c r="K44" s="12"/>
    </row>
    <row r="45" spans="2:11" s="1" customFormat="1" ht="12" customHeight="1" x14ac:dyDescent="0.2">
      <c r="B45" s="12" t="s">
        <v>69</v>
      </c>
      <c r="C45" s="12"/>
      <c r="D45" s="12"/>
      <c r="E45" s="12"/>
      <c r="F45" s="12"/>
      <c r="G45" s="12"/>
      <c r="H45" s="12"/>
      <c r="I45" s="12"/>
      <c r="J45" s="12"/>
      <c r="K45" s="12"/>
    </row>
    <row r="54" ht="15" customHeight="1" x14ac:dyDescent="0.3"/>
    <row r="69" ht="15.75" customHeight="1" x14ac:dyDescent="0.3"/>
    <row r="84" ht="15.75" customHeight="1" x14ac:dyDescent="0.3"/>
    <row r="99" ht="15" customHeight="1" x14ac:dyDescent="0.3"/>
    <row r="114" ht="15.75" customHeight="1" x14ac:dyDescent="0.3"/>
    <row r="144" ht="15" customHeight="1" x14ac:dyDescent="0.3"/>
    <row r="159" ht="15" customHeight="1" x14ac:dyDescent="0.3"/>
    <row r="174" ht="15" customHeight="1" x14ac:dyDescent="0.3"/>
    <row r="189" ht="15" customHeight="1" x14ac:dyDescent="0.3"/>
    <row r="204" ht="15" customHeight="1" x14ac:dyDescent="0.3"/>
    <row r="219" ht="15" customHeight="1" x14ac:dyDescent="0.3"/>
    <row r="234" ht="15.75" customHeight="1" x14ac:dyDescent="0.3"/>
    <row r="264" ht="15" customHeight="1" x14ac:dyDescent="0.3"/>
    <row r="279" ht="15" customHeight="1" x14ac:dyDescent="0.3"/>
    <row r="294" ht="15" customHeight="1" x14ac:dyDescent="0.3"/>
    <row r="309" ht="15" customHeight="1" x14ac:dyDescent="0.3"/>
    <row r="324" ht="15" customHeight="1" x14ac:dyDescent="0.3"/>
    <row r="339" ht="15" customHeight="1" x14ac:dyDescent="0.3"/>
    <row r="354" ht="15" customHeight="1" x14ac:dyDescent="0.3"/>
    <row r="369" ht="15" customHeight="1" x14ac:dyDescent="0.3"/>
    <row r="384" ht="15" customHeight="1" x14ac:dyDescent="0.3"/>
    <row r="399" ht="15" customHeight="1" x14ac:dyDescent="0.3"/>
    <row r="414" ht="15" customHeight="1" x14ac:dyDescent="0.3"/>
    <row r="429" ht="15" customHeight="1" x14ac:dyDescent="0.3"/>
    <row r="444" ht="15" customHeight="1" x14ac:dyDescent="0.3"/>
    <row r="459" ht="15" customHeight="1" x14ac:dyDescent="0.3"/>
    <row r="474" ht="15" customHeight="1" x14ac:dyDescent="0.3"/>
    <row r="489" ht="15" customHeight="1" x14ac:dyDescent="0.3"/>
    <row r="504" ht="15" customHeight="1" x14ac:dyDescent="0.3"/>
    <row r="519" ht="15" customHeight="1" x14ac:dyDescent="0.3"/>
    <row r="534" ht="15" customHeight="1" x14ac:dyDescent="0.3"/>
    <row r="549" ht="15" customHeight="1" x14ac:dyDescent="0.3"/>
    <row r="564" ht="15" customHeight="1" x14ac:dyDescent="0.3"/>
  </sheetData>
  <mergeCells count="1">
    <mergeCell ref="B30:L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"/>
  <sheetViews>
    <sheetView showGridLines="0" workbookViewId="0"/>
  </sheetViews>
  <sheetFormatPr baseColWidth="10" defaultColWidth="8.6640625" defaultRowHeight="12" x14ac:dyDescent="0.25"/>
  <cols>
    <col min="1" max="1" width="27.88671875" style="2" customWidth="1"/>
    <col min="2" max="3" width="16" style="2" customWidth="1"/>
    <col min="4" max="4" width="11.33203125" style="2" customWidth="1"/>
    <col min="5" max="5" width="9.44140625" style="2" customWidth="1"/>
    <col min="6" max="6" width="5.6640625" style="2" customWidth="1"/>
    <col min="7" max="9" width="7.33203125" style="2" customWidth="1"/>
    <col min="10" max="16384" width="8.6640625" style="2"/>
  </cols>
  <sheetData>
    <row r="1" spans="1:46" ht="19.95" customHeight="1" x14ac:dyDescent="0.25">
      <c r="A1" s="31" t="s">
        <v>71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s="6" customFormat="1" ht="47.4" customHeight="1" x14ac:dyDescent="0.3">
      <c r="A2" s="16"/>
      <c r="B2" s="16" t="s">
        <v>52</v>
      </c>
      <c r="C2" s="16" t="s">
        <v>60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</row>
    <row r="3" spans="1:46" x14ac:dyDescent="0.25">
      <c r="A3" s="1" t="s">
        <v>44</v>
      </c>
      <c r="B3" s="1">
        <v>46</v>
      </c>
      <c r="C3" s="9">
        <v>70.040000000000006</v>
      </c>
      <c r="E3" s="5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6" x14ac:dyDescent="0.25">
      <c r="A4" s="1" t="s">
        <v>23</v>
      </c>
      <c r="B4" s="1">
        <v>15</v>
      </c>
      <c r="C4" s="9">
        <v>11</v>
      </c>
      <c r="E4" s="5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x14ac:dyDescent="0.25">
      <c r="A5" s="1" t="s">
        <v>18</v>
      </c>
      <c r="B5" s="1">
        <v>12</v>
      </c>
      <c r="C5" s="9">
        <v>6.02</v>
      </c>
      <c r="E5" s="5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x14ac:dyDescent="0.25">
      <c r="A6" s="1" t="s">
        <v>20</v>
      </c>
      <c r="B6" s="1">
        <v>11</v>
      </c>
      <c r="C6" s="9">
        <v>2.96</v>
      </c>
      <c r="E6" s="5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x14ac:dyDescent="0.25">
      <c r="A7" s="1" t="s">
        <v>21</v>
      </c>
      <c r="B7" s="1">
        <v>7</v>
      </c>
      <c r="C7" s="9">
        <v>2.8</v>
      </c>
      <c r="E7" s="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 x14ac:dyDescent="0.25">
      <c r="A8" s="21" t="s">
        <v>19</v>
      </c>
      <c r="B8" s="21">
        <v>9</v>
      </c>
      <c r="C8" s="32">
        <v>6.98</v>
      </c>
      <c r="E8" s="5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x14ac:dyDescent="0.25">
      <c r="A9" s="1" t="s">
        <v>77</v>
      </c>
      <c r="B9" s="14"/>
      <c r="C9" s="1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x14ac:dyDescent="0.25"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x14ac:dyDescent="0.25"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customFormat="1" ht="14.4" x14ac:dyDescent="0.3">
      <c r="A12" s="95" t="s">
        <v>55</v>
      </c>
      <c r="B12" s="95"/>
      <c r="C12" s="95"/>
      <c r="D12" s="95"/>
    </row>
    <row r="13" spans="1:46" x14ac:dyDescent="0.25"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x14ac:dyDescent="0.25"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x14ac:dyDescent="0.25"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x14ac:dyDescent="0.25"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2:46" x14ac:dyDescent="0.25"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2:46" x14ac:dyDescent="0.25"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2:46" x14ac:dyDescent="0.25"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2:46" x14ac:dyDescent="0.25"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2:46" x14ac:dyDescent="0.25"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2:46" x14ac:dyDescent="0.25"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2:46" x14ac:dyDescent="0.25"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2:46" x14ac:dyDescent="0.25"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2:46" x14ac:dyDescent="0.25"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2:46" x14ac:dyDescent="0.25"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2:46" x14ac:dyDescent="0.25">
      <c r="B27" s="4" t="s">
        <v>77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2:46" x14ac:dyDescent="0.25"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2:46" x14ac:dyDescent="0.25"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2:46" x14ac:dyDescent="0.25"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2:46" x14ac:dyDescent="0.25"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2:46" x14ac:dyDescent="0.25"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7:46" x14ac:dyDescent="0.25"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7:46" x14ac:dyDescent="0.25"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7:46" x14ac:dyDescent="0.25"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7:46" x14ac:dyDescent="0.25"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7:46" x14ac:dyDescent="0.25"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7:46" x14ac:dyDescent="0.25"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7:46" x14ac:dyDescent="0.25"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7:46" x14ac:dyDescent="0.25"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7:46" x14ac:dyDescent="0.25"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7:46" x14ac:dyDescent="0.25"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7:46" x14ac:dyDescent="0.25"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7:46" x14ac:dyDescent="0.25"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7:46" x14ac:dyDescent="0.25"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7:46" x14ac:dyDescent="0.25"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7:46" x14ac:dyDescent="0.25"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7:46" x14ac:dyDescent="0.25"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7:46" x14ac:dyDescent="0.25"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7:46" x14ac:dyDescent="0.25"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spans="7:46" x14ac:dyDescent="0.25"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</row>
    <row r="52" spans="7:46" x14ac:dyDescent="0.25"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</row>
    <row r="53" spans="7:46" x14ac:dyDescent="0.25"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</row>
    <row r="54" spans="7:46" x14ac:dyDescent="0.25"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7:46" x14ac:dyDescent="0.25"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7:46" x14ac:dyDescent="0.25"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7:46" x14ac:dyDescent="0.25"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7:46" x14ac:dyDescent="0.25"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7:46" x14ac:dyDescent="0.25"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  <row r="60" spans="7:46" x14ac:dyDescent="0.25"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spans="7:46" x14ac:dyDescent="0.25"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spans="7:46" x14ac:dyDescent="0.25"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</row>
    <row r="63" spans="7:46" x14ac:dyDescent="0.25"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</row>
    <row r="64" spans="7:46" x14ac:dyDescent="0.25"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</row>
    <row r="65" spans="7:46" x14ac:dyDescent="0.25"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</row>
    <row r="66" spans="7:46" x14ac:dyDescent="0.25"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</row>
    <row r="67" spans="7:46" x14ac:dyDescent="0.25"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</row>
    <row r="68" spans="7:46" x14ac:dyDescent="0.25"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</row>
    <row r="69" spans="7:46" x14ac:dyDescent="0.25"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7:46" x14ac:dyDescent="0.25"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</row>
    <row r="71" spans="7:46" x14ac:dyDescent="0.25"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</row>
    <row r="72" spans="7:46" x14ac:dyDescent="0.25"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</row>
    <row r="73" spans="7:46" x14ac:dyDescent="0.25"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</row>
    <row r="74" spans="7:46" x14ac:dyDescent="0.25"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</row>
    <row r="75" spans="7:46" x14ac:dyDescent="0.25"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</row>
    <row r="76" spans="7:46" x14ac:dyDescent="0.25"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</row>
    <row r="77" spans="7:46" x14ac:dyDescent="0.25"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</row>
    <row r="78" spans="7:46" x14ac:dyDescent="0.25"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</row>
    <row r="79" spans="7:46" x14ac:dyDescent="0.25"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</row>
    <row r="80" spans="7:46" x14ac:dyDescent="0.25"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</row>
    <row r="81" spans="7:46" x14ac:dyDescent="0.25"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</row>
    <row r="82" spans="7:46" x14ac:dyDescent="0.25"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</row>
    <row r="83" spans="7:46" x14ac:dyDescent="0.25"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</row>
    <row r="84" spans="7:46" x14ac:dyDescent="0.25"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</row>
    <row r="85" spans="7:46" x14ac:dyDescent="0.25"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</row>
    <row r="86" spans="7:46" x14ac:dyDescent="0.25"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</row>
    <row r="87" spans="7:46" x14ac:dyDescent="0.25"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</row>
    <row r="88" spans="7:46" x14ac:dyDescent="0.25"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</row>
    <row r="89" spans="7:46" x14ac:dyDescent="0.25"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</row>
    <row r="90" spans="7:46" x14ac:dyDescent="0.25"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</row>
    <row r="91" spans="7:46" x14ac:dyDescent="0.25"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</row>
    <row r="92" spans="7:46" x14ac:dyDescent="0.25"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</row>
    <row r="93" spans="7:46" x14ac:dyDescent="0.25"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</row>
    <row r="94" spans="7:46" x14ac:dyDescent="0.25"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</row>
    <row r="95" spans="7:46" x14ac:dyDescent="0.25"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</row>
    <row r="96" spans="7:46" x14ac:dyDescent="0.25"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</row>
    <row r="97" spans="7:46" x14ac:dyDescent="0.25"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</row>
    <row r="98" spans="7:46" x14ac:dyDescent="0.25"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</row>
    <row r="99" spans="7:46" x14ac:dyDescent="0.25"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</row>
  </sheetData>
  <mergeCells count="1">
    <mergeCell ref="A12:D1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4"/>
  <sheetViews>
    <sheetView showGridLines="0" workbookViewId="0">
      <selection activeCell="P26" sqref="P26"/>
    </sheetView>
  </sheetViews>
  <sheetFormatPr baseColWidth="10" defaultColWidth="11.44140625" defaultRowHeight="12" x14ac:dyDescent="0.25"/>
  <cols>
    <col min="1" max="2" width="13.5546875" style="2" customWidth="1"/>
    <col min="3" max="3" width="7" style="2" customWidth="1"/>
    <col min="4" max="10" width="5.6640625" style="2" customWidth="1"/>
    <col min="11" max="12" width="7" style="2" customWidth="1"/>
    <col min="13" max="13" width="8" style="2" customWidth="1"/>
    <col min="14" max="14" width="7.5546875" style="2" customWidth="1"/>
    <col min="15" max="16384" width="11.44140625" style="2"/>
  </cols>
  <sheetData>
    <row r="1" spans="1:46" ht="15.6" customHeight="1" x14ac:dyDescent="0.25">
      <c r="A1" s="31" t="s">
        <v>58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ht="15.6" customHeight="1" x14ac:dyDescent="0.25">
      <c r="A2" s="31" t="s">
        <v>48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 ht="45.75" customHeight="1" x14ac:dyDescent="0.2">
      <c r="A3" s="103"/>
      <c r="B3" s="104"/>
      <c r="C3" s="15" t="s">
        <v>8</v>
      </c>
      <c r="D3" s="16" t="s">
        <v>16</v>
      </c>
      <c r="E3" s="16" t="s">
        <v>17</v>
      </c>
      <c r="F3" s="16" t="s">
        <v>15</v>
      </c>
      <c r="G3" s="16" t="s">
        <v>22</v>
      </c>
      <c r="H3" s="20" t="s">
        <v>56</v>
      </c>
      <c r="I3" s="20" t="s">
        <v>57</v>
      </c>
      <c r="J3" s="11" t="s">
        <v>14</v>
      </c>
      <c r="K3" s="10" t="s">
        <v>5</v>
      </c>
      <c r="L3" s="11" t="s">
        <v>6</v>
      </c>
      <c r="M3" s="10" t="s">
        <v>7</v>
      </c>
      <c r="N3" s="11" t="s">
        <v>36</v>
      </c>
    </row>
    <row r="4" spans="1:46" x14ac:dyDescent="0.25">
      <c r="A4" s="99" t="s">
        <v>28</v>
      </c>
      <c r="B4" s="17" t="s">
        <v>4</v>
      </c>
      <c r="C4" s="33">
        <v>84.676245050690511</v>
      </c>
      <c r="D4" s="34">
        <v>89.065888711165485</v>
      </c>
      <c r="E4" s="34">
        <v>89.782369637652991</v>
      </c>
      <c r="F4" s="34">
        <v>84.360847910790724</v>
      </c>
      <c r="G4" s="35">
        <v>87.911798007473834</v>
      </c>
      <c r="H4" s="35">
        <v>82.305479229634287</v>
      </c>
      <c r="I4" s="35">
        <v>83.796647683098783</v>
      </c>
      <c r="J4" s="36">
        <v>67.545776844820892</v>
      </c>
      <c r="K4" s="37">
        <v>87.172829297461405</v>
      </c>
      <c r="L4" s="36">
        <v>81.39821467041844</v>
      </c>
      <c r="M4" s="37">
        <v>84.075827621742178</v>
      </c>
      <c r="N4" s="36">
        <v>84.967118819936474</v>
      </c>
    </row>
    <row r="5" spans="1:46" x14ac:dyDescent="0.25">
      <c r="A5" s="100"/>
      <c r="B5" s="85" t="s">
        <v>41</v>
      </c>
      <c r="C5" s="86">
        <v>11.023931618144442</v>
      </c>
      <c r="D5" s="87">
        <v>7.4118915541505874</v>
      </c>
      <c r="E5" s="87">
        <v>8.8434041988532073</v>
      </c>
      <c r="F5" s="87">
        <v>10.97645982553453</v>
      </c>
      <c r="G5" s="88">
        <v>8.5194700613309902</v>
      </c>
      <c r="H5" s="88">
        <v>12.614534474709526</v>
      </c>
      <c r="I5" s="88">
        <v>11.178818722709542</v>
      </c>
      <c r="J5" s="89">
        <v>26.980822318517905</v>
      </c>
      <c r="K5" s="90">
        <v>10.008540033255358</v>
      </c>
      <c r="L5" s="89">
        <v>12.35714498210737</v>
      </c>
      <c r="M5" s="90">
        <v>10.558693350738173</v>
      </c>
      <c r="N5" s="89">
        <v>11.285049649403076</v>
      </c>
    </row>
    <row r="6" spans="1:46" x14ac:dyDescent="0.25">
      <c r="A6" s="101" t="s">
        <v>32</v>
      </c>
      <c r="B6" s="102"/>
      <c r="C6" s="43">
        <v>2.6348227971586136</v>
      </c>
      <c r="D6" s="44">
        <v>1.7790961300317483</v>
      </c>
      <c r="E6" s="44">
        <v>0.80832520146029729</v>
      </c>
      <c r="F6" s="44">
        <v>2.9145781558171673</v>
      </c>
      <c r="G6" s="45">
        <v>2.1837885226974212</v>
      </c>
      <c r="H6" s="45">
        <v>2.4372581443962358</v>
      </c>
      <c r="I6" s="45">
        <v>3.814715847806962</v>
      </c>
      <c r="J6" s="46">
        <v>3.6825444613913754</v>
      </c>
      <c r="K6" s="47">
        <v>1.7895126396552274</v>
      </c>
      <c r="L6" s="46">
        <v>3.7447237059814666</v>
      </c>
      <c r="M6" s="47">
        <v>3.3027994961439537</v>
      </c>
      <c r="N6" s="46">
        <v>2.2887287537420957</v>
      </c>
    </row>
    <row r="7" spans="1:46" x14ac:dyDescent="0.25">
      <c r="A7" s="101" t="s">
        <v>0</v>
      </c>
      <c r="B7" s="102"/>
      <c r="C7" s="43">
        <v>1.6650005340064384</v>
      </c>
      <c r="D7" s="44">
        <v>1.7431230086760123</v>
      </c>
      <c r="E7" s="44">
        <v>0.56590096203349005</v>
      </c>
      <c r="F7" s="44">
        <v>1.7481141078575753</v>
      </c>
      <c r="G7" s="45">
        <v>1.3849434084977761</v>
      </c>
      <c r="H7" s="45">
        <v>2.6427281512599619</v>
      </c>
      <c r="I7" s="45">
        <v>1.2098177463847095</v>
      </c>
      <c r="J7" s="46">
        <v>1.7908563752698416</v>
      </c>
      <c r="K7" s="47">
        <v>1.0291180296280047</v>
      </c>
      <c r="L7" s="46">
        <v>2.4999166414927299</v>
      </c>
      <c r="M7" s="47">
        <v>2.0626795313756907</v>
      </c>
      <c r="N7" s="46">
        <v>1.4591027769183589</v>
      </c>
    </row>
    <row r="8" spans="1:46" x14ac:dyDescent="0.25">
      <c r="A8" s="96" t="s">
        <v>8</v>
      </c>
      <c r="B8" s="97"/>
      <c r="C8" s="48">
        <v>100</v>
      </c>
      <c r="D8" s="49">
        <v>100</v>
      </c>
      <c r="E8" s="49">
        <v>100</v>
      </c>
      <c r="F8" s="49">
        <v>100</v>
      </c>
      <c r="G8" s="50">
        <v>100</v>
      </c>
      <c r="H8" s="50">
        <v>100</v>
      </c>
      <c r="I8" s="50">
        <v>100</v>
      </c>
      <c r="J8" s="51">
        <v>100</v>
      </c>
      <c r="K8" s="52">
        <v>100</v>
      </c>
      <c r="L8" s="51">
        <v>100</v>
      </c>
      <c r="M8" s="52">
        <v>100</v>
      </c>
      <c r="N8" s="51">
        <v>100</v>
      </c>
    </row>
    <row r="9" spans="1:46" x14ac:dyDescent="0.25">
      <c r="A9" s="101" t="s">
        <v>42</v>
      </c>
      <c r="B9" s="102"/>
      <c r="C9" s="38">
        <v>11.5192385237617</v>
      </c>
      <c r="D9" s="39">
        <v>7.6824855772673448</v>
      </c>
      <c r="E9" s="39">
        <v>8.9666259182037802</v>
      </c>
      <c r="F9" s="39">
        <v>11.513289064016959</v>
      </c>
      <c r="G9" s="40">
        <v>8.8347589240994431</v>
      </c>
      <c r="H9" s="40">
        <v>13.28964670612163</v>
      </c>
      <c r="I9" s="40">
        <v>11.770217242150746</v>
      </c>
      <c r="J9" s="41">
        <v>28.543100627047785</v>
      </c>
      <c r="K9" s="42">
        <v>10.298825898609653</v>
      </c>
      <c r="L9" s="41">
        <v>13.180201140398978</v>
      </c>
      <c r="M9" s="42">
        <v>11.15733798008935</v>
      </c>
      <c r="N9" s="41">
        <v>11.724462761582197</v>
      </c>
    </row>
    <row r="10" spans="1:46" x14ac:dyDescent="0.25">
      <c r="A10" s="101" t="s">
        <v>37</v>
      </c>
      <c r="B10" s="102"/>
      <c r="C10" s="38">
        <v>31</v>
      </c>
      <c r="D10" s="39">
        <v>32</v>
      </c>
      <c r="E10" s="39">
        <v>35</v>
      </c>
      <c r="F10" s="39">
        <v>31</v>
      </c>
      <c r="G10" s="40">
        <v>34</v>
      </c>
      <c r="H10" s="40">
        <v>31</v>
      </c>
      <c r="I10" s="40">
        <v>29</v>
      </c>
      <c r="J10" s="41">
        <v>20</v>
      </c>
      <c r="K10" s="42">
        <v>32</v>
      </c>
      <c r="L10" s="41">
        <v>31</v>
      </c>
      <c r="M10" s="42">
        <v>28</v>
      </c>
      <c r="N10" s="41">
        <v>33</v>
      </c>
    </row>
    <row r="11" spans="1:46" x14ac:dyDescent="0.25">
      <c r="A11" s="110" t="s">
        <v>43</v>
      </c>
      <c r="B11" s="111"/>
      <c r="C11" s="53">
        <v>7</v>
      </c>
      <c r="D11" s="54">
        <v>8</v>
      </c>
      <c r="E11" s="54">
        <v>7</v>
      </c>
      <c r="F11" s="54">
        <v>7</v>
      </c>
      <c r="G11" s="55">
        <v>5</v>
      </c>
      <c r="H11" s="55">
        <v>7</v>
      </c>
      <c r="I11" s="55">
        <v>9</v>
      </c>
      <c r="J11" s="56">
        <v>5</v>
      </c>
      <c r="K11" s="57">
        <v>6</v>
      </c>
      <c r="L11" s="56">
        <v>7</v>
      </c>
      <c r="M11" s="57">
        <v>6</v>
      </c>
      <c r="N11" s="56">
        <v>7</v>
      </c>
    </row>
    <row r="12" spans="1:46" x14ac:dyDescent="0.25">
      <c r="A12" s="105" t="s">
        <v>53</v>
      </c>
      <c r="B12" s="17" t="s">
        <v>29</v>
      </c>
      <c r="C12" s="33">
        <v>10.228676749430143</v>
      </c>
      <c r="D12" s="34">
        <v>3.9017698818963504</v>
      </c>
      <c r="E12" s="34">
        <v>3.130293473620426</v>
      </c>
      <c r="F12" s="34">
        <v>12.688873198488182</v>
      </c>
      <c r="G12" s="35">
        <v>20.114043728610454</v>
      </c>
      <c r="H12" s="35">
        <v>2.1469682331277196</v>
      </c>
      <c r="I12" s="35">
        <v>16.541533941221758</v>
      </c>
      <c r="J12" s="36">
        <v>1.6443464994066792</v>
      </c>
      <c r="K12" s="37">
        <v>12.228529164471642</v>
      </c>
      <c r="L12" s="36">
        <v>7.4168101608606705</v>
      </c>
      <c r="M12" s="37">
        <v>11.770468275921621</v>
      </c>
      <c r="N12" s="36">
        <v>9.4261500947916534</v>
      </c>
    </row>
    <row r="13" spans="1:46" x14ac:dyDescent="0.25">
      <c r="A13" s="106"/>
      <c r="B13" s="91" t="s">
        <v>31</v>
      </c>
      <c r="C13" s="86">
        <v>61.864237451934258</v>
      </c>
      <c r="D13" s="87">
        <v>74.297567667034699</v>
      </c>
      <c r="E13" s="87">
        <v>87.347995537989078</v>
      </c>
      <c r="F13" s="87">
        <v>57.979537871550995</v>
      </c>
      <c r="G13" s="88">
        <v>59.630246468503415</v>
      </c>
      <c r="H13" s="88">
        <v>61.83929117018026</v>
      </c>
      <c r="I13" s="88">
        <v>53.530084826568164</v>
      </c>
      <c r="J13" s="89">
        <v>36.463807424987287</v>
      </c>
      <c r="K13" s="90">
        <v>62.531878743898993</v>
      </c>
      <c r="L13" s="89">
        <v>60.925427171177532</v>
      </c>
      <c r="M13" s="90">
        <v>52.668610000327533</v>
      </c>
      <c r="N13" s="89">
        <v>66.651475199930559</v>
      </c>
    </row>
    <row r="14" spans="1:46" x14ac:dyDescent="0.25">
      <c r="A14" s="101" t="s">
        <v>2</v>
      </c>
      <c r="B14" s="19" t="s">
        <v>1</v>
      </c>
      <c r="C14" s="38">
        <v>3.6108947671028435</v>
      </c>
      <c r="D14" s="39">
        <v>3.3149319147512473</v>
      </c>
      <c r="E14" s="39">
        <v>1.7434894578105851</v>
      </c>
      <c r="F14" s="39">
        <v>3.7848015395051982</v>
      </c>
      <c r="G14" s="40">
        <v>0.75910674208650264</v>
      </c>
      <c r="H14" s="40">
        <v>7.9541044252318311</v>
      </c>
      <c r="I14" s="40">
        <v>2.3230190065191443</v>
      </c>
      <c r="J14" s="41">
        <v>5.2664293383059277</v>
      </c>
      <c r="K14" s="42">
        <v>2.2689292579709943</v>
      </c>
      <c r="L14" s="41">
        <v>5.4979125887333753</v>
      </c>
      <c r="M14" s="42">
        <v>3.2392533549303408</v>
      </c>
      <c r="N14" s="41">
        <v>3.8045323275962293</v>
      </c>
    </row>
    <row r="15" spans="1:46" x14ac:dyDescent="0.25">
      <c r="A15" s="107"/>
      <c r="B15" s="18" t="s">
        <v>30</v>
      </c>
      <c r="C15" s="38">
        <v>24.296191031532764</v>
      </c>
      <c r="D15" s="39">
        <v>18.487068821305499</v>
      </c>
      <c r="E15" s="39">
        <v>7.7782215305799234</v>
      </c>
      <c r="F15" s="39">
        <v>25.546925835167727</v>
      </c>
      <c r="G15" s="40">
        <v>19.497110824506709</v>
      </c>
      <c r="H15" s="40">
        <v>28.059223292953813</v>
      </c>
      <c r="I15" s="40">
        <v>27.605715375433491</v>
      </c>
      <c r="J15" s="41">
        <v>56.628242074927954</v>
      </c>
      <c r="K15" s="42">
        <v>22.971011711840575</v>
      </c>
      <c r="L15" s="41">
        <v>26.159604790007897</v>
      </c>
      <c r="M15" s="42">
        <v>32.322263874538862</v>
      </c>
      <c r="N15" s="41">
        <v>20.117687362714875</v>
      </c>
    </row>
    <row r="16" spans="1:46" x14ac:dyDescent="0.25">
      <c r="A16" s="96" t="s">
        <v>39</v>
      </c>
      <c r="B16" s="97"/>
      <c r="C16" s="58">
        <v>100</v>
      </c>
      <c r="D16" s="59">
        <v>100</v>
      </c>
      <c r="E16" s="59">
        <v>100</v>
      </c>
      <c r="F16" s="59">
        <v>100</v>
      </c>
      <c r="G16" s="60">
        <v>100</v>
      </c>
      <c r="H16" s="60">
        <v>100</v>
      </c>
      <c r="I16" s="60">
        <v>100</v>
      </c>
      <c r="J16" s="61">
        <v>100</v>
      </c>
      <c r="K16" s="62">
        <v>100</v>
      </c>
      <c r="L16" s="61">
        <v>100</v>
      </c>
      <c r="M16" s="62">
        <v>100</v>
      </c>
      <c r="N16" s="61">
        <v>100</v>
      </c>
    </row>
    <row r="17" spans="1:14" x14ac:dyDescent="0.25">
      <c r="A17" s="110" t="s">
        <v>35</v>
      </c>
      <c r="B17" s="111"/>
      <c r="C17" s="53">
        <v>21.39</v>
      </c>
      <c r="D17" s="54">
        <v>25.73</v>
      </c>
      <c r="E17" s="54">
        <v>22.4</v>
      </c>
      <c r="F17" s="54">
        <v>20.7</v>
      </c>
      <c r="G17" s="55">
        <v>25.58</v>
      </c>
      <c r="H17" s="55">
        <v>10.93</v>
      </c>
      <c r="I17" s="55">
        <v>25.66</v>
      </c>
      <c r="J17" s="56">
        <v>16.05</v>
      </c>
      <c r="K17" s="57">
        <v>23.77</v>
      </c>
      <c r="L17" s="56">
        <v>18.05</v>
      </c>
      <c r="M17" s="57">
        <v>18.14</v>
      </c>
      <c r="N17" s="56">
        <v>23.09</v>
      </c>
    </row>
    <row r="18" spans="1:14" x14ac:dyDescent="0.25">
      <c r="A18" s="101" t="s">
        <v>3</v>
      </c>
      <c r="B18" s="102"/>
      <c r="C18" s="38">
        <v>73.278646022851319</v>
      </c>
      <c r="D18" s="39">
        <v>80.747832747275709</v>
      </c>
      <c r="E18" s="39">
        <v>83.198987788061004</v>
      </c>
      <c r="F18" s="39">
        <v>71.718110291156222</v>
      </c>
      <c r="G18" s="40">
        <v>82.778127363677385</v>
      </c>
      <c r="H18" s="40">
        <v>68.475926465065854</v>
      </c>
      <c r="I18" s="40">
        <v>67.606611206553652</v>
      </c>
      <c r="J18" s="41">
        <v>50.686544869585191</v>
      </c>
      <c r="K18" s="42">
        <v>79.482674669343069</v>
      </c>
      <c r="L18" s="41">
        <v>65.092132628594896</v>
      </c>
      <c r="M18" s="42">
        <v>74.272321383373992</v>
      </c>
      <c r="N18" s="41">
        <v>72.828949958154411</v>
      </c>
    </row>
    <row r="19" spans="1:14" x14ac:dyDescent="0.25">
      <c r="A19" s="101" t="s">
        <v>33</v>
      </c>
      <c r="B19" s="102"/>
      <c r="C19" s="38">
        <v>16.562886616694563</v>
      </c>
      <c r="D19" s="39">
        <v>8.944748111269714</v>
      </c>
      <c r="E19" s="39">
        <v>8.3109424091212798</v>
      </c>
      <c r="F19" s="39">
        <v>17.748922553904016</v>
      </c>
      <c r="G19" s="40">
        <v>9.697512855226945</v>
      </c>
      <c r="H19" s="40">
        <v>19.417475728155342</v>
      </c>
      <c r="I19" s="40">
        <v>21.435643983311188</v>
      </c>
      <c r="J19" s="41">
        <v>43.177639894289328</v>
      </c>
      <c r="K19" s="42">
        <v>13.376924070632896</v>
      </c>
      <c r="L19" s="41">
        <v>20.757991230510406</v>
      </c>
      <c r="M19" s="42">
        <v>18.854342785984027</v>
      </c>
      <c r="N19" s="41">
        <v>15.367171495025595</v>
      </c>
    </row>
    <row r="20" spans="1:14" x14ac:dyDescent="0.25">
      <c r="A20" s="101" t="s">
        <v>34</v>
      </c>
      <c r="B20" s="102"/>
      <c r="C20" s="38">
        <v>10.158467360454114</v>
      </c>
      <c r="D20" s="39">
        <v>10.307419141454584</v>
      </c>
      <c r="E20" s="39">
        <v>8.4900698028177004</v>
      </c>
      <c r="F20" s="39">
        <v>10.532967154939762</v>
      </c>
      <c r="G20" s="40">
        <v>7.5243597810956659</v>
      </c>
      <c r="H20" s="40">
        <v>12.106597806778819</v>
      </c>
      <c r="I20" s="40">
        <v>10.95774481013515</v>
      </c>
      <c r="J20" s="41">
        <v>6.1358152361254739</v>
      </c>
      <c r="K20" s="42">
        <v>7.1404012600240483</v>
      </c>
      <c r="L20" s="41">
        <v>14.149876140894701</v>
      </c>
      <c r="M20" s="42">
        <v>6.8733358306419756</v>
      </c>
      <c r="N20" s="41">
        <v>11.803707399224015</v>
      </c>
    </row>
    <row r="21" spans="1:14" x14ac:dyDescent="0.25">
      <c r="A21" s="108" t="s">
        <v>40</v>
      </c>
      <c r="B21" s="109"/>
      <c r="C21" s="63">
        <v>100</v>
      </c>
      <c r="D21" s="64">
        <v>100</v>
      </c>
      <c r="E21" s="64">
        <v>100</v>
      </c>
      <c r="F21" s="64">
        <v>100</v>
      </c>
      <c r="G21" s="65">
        <v>100</v>
      </c>
      <c r="H21" s="65">
        <v>100</v>
      </c>
      <c r="I21" s="65">
        <v>100</v>
      </c>
      <c r="J21" s="66">
        <v>100</v>
      </c>
      <c r="K21" s="67">
        <v>100</v>
      </c>
      <c r="L21" s="66">
        <v>100</v>
      </c>
      <c r="M21" s="67">
        <v>100</v>
      </c>
      <c r="N21" s="66">
        <v>100</v>
      </c>
    </row>
    <row r="22" spans="1:14" x14ac:dyDescent="0.25">
      <c r="A22" s="8" t="s">
        <v>77</v>
      </c>
    </row>
    <row r="23" spans="1:14" ht="21.6" customHeight="1" x14ac:dyDescent="0.25">
      <c r="A23" s="98" t="s">
        <v>51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</row>
    <row r="24" spans="1:14" x14ac:dyDescent="0.25">
      <c r="A24" s="8" t="s">
        <v>54</v>
      </c>
    </row>
  </sheetData>
  <mergeCells count="17">
    <mergeCell ref="A17:B17"/>
    <mergeCell ref="A16:B16"/>
    <mergeCell ref="A23:N23"/>
    <mergeCell ref="A4:A5"/>
    <mergeCell ref="A6:B6"/>
    <mergeCell ref="A3:B3"/>
    <mergeCell ref="A12:A13"/>
    <mergeCell ref="A14:A15"/>
    <mergeCell ref="A18:B18"/>
    <mergeCell ref="A21:B21"/>
    <mergeCell ref="A7:B7"/>
    <mergeCell ref="A8:B8"/>
    <mergeCell ref="A11:B11"/>
    <mergeCell ref="A19:B19"/>
    <mergeCell ref="A20:B20"/>
    <mergeCell ref="A9:B9"/>
    <mergeCell ref="A10:B1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I26" sqref="I26:I27"/>
    </sheetView>
  </sheetViews>
  <sheetFormatPr baseColWidth="10" defaultColWidth="11.44140625" defaultRowHeight="10.5" customHeight="1" x14ac:dyDescent="0.25"/>
  <cols>
    <col min="1" max="1" width="16.109375" style="69" customWidth="1"/>
    <col min="2" max="16384" width="11.44140625" style="69"/>
  </cols>
  <sheetData>
    <row r="1" spans="1:8" ht="19.95" customHeight="1" x14ac:dyDescent="0.25">
      <c r="A1" s="68" t="s">
        <v>72</v>
      </c>
    </row>
    <row r="2" spans="1:8" s="71" customFormat="1" ht="53.25" customHeight="1" x14ac:dyDescent="0.3">
      <c r="A2" s="70"/>
      <c r="B2" s="70" t="s">
        <v>49</v>
      </c>
      <c r="C2" s="70" t="s">
        <v>45</v>
      </c>
      <c r="D2" s="70" t="s">
        <v>10</v>
      </c>
      <c r="E2" s="70" t="s">
        <v>46</v>
      </c>
      <c r="F2" s="70" t="s">
        <v>9</v>
      </c>
      <c r="G2" s="70" t="s">
        <v>11</v>
      </c>
      <c r="H2" s="70" t="s">
        <v>79</v>
      </c>
    </row>
    <row r="3" spans="1:8" s="74" customFormat="1" ht="14.4" customHeight="1" x14ac:dyDescent="0.3">
      <c r="A3" s="72" t="s">
        <v>12</v>
      </c>
      <c r="B3" s="73">
        <v>2.5764872347973596E-2</v>
      </c>
      <c r="C3" s="73">
        <v>2.4303021159123622E-3</v>
      </c>
      <c r="D3" s="73">
        <v>3.3620538499492328E-3</v>
      </c>
      <c r="E3" s="73">
        <v>1.5086426599575107E-2</v>
      </c>
      <c r="F3" s="73">
        <v>6.48719402047815E-2</v>
      </c>
      <c r="G3" s="73">
        <v>5.1265714390569123E-2</v>
      </c>
      <c r="H3" s="73">
        <v>0.18103100266273034</v>
      </c>
    </row>
    <row r="4" spans="1:8" s="74" customFormat="1" ht="14.4" customHeight="1" x14ac:dyDescent="0.3">
      <c r="A4" s="72" t="s">
        <v>13</v>
      </c>
      <c r="B4" s="73">
        <v>9.9281511354322553E-3</v>
      </c>
      <c r="C4" s="73">
        <v>1.2764183218682336E-2</v>
      </c>
      <c r="D4" s="73">
        <v>5.2250476070087301E-2</v>
      </c>
      <c r="E4" s="73">
        <v>6.5431602898420718E-2</v>
      </c>
      <c r="F4" s="73">
        <v>9.9026655847200898E-3</v>
      </c>
      <c r="G4" s="73">
        <v>0.10350089913022913</v>
      </c>
      <c r="H4" s="73">
        <v>1.8611587974082213E-2</v>
      </c>
    </row>
    <row r="5" spans="1:8" s="74" customFormat="1" ht="14.4" customHeight="1" x14ac:dyDescent="0.3">
      <c r="A5" s="75" t="s">
        <v>38</v>
      </c>
      <c r="B5" s="76">
        <v>0.12453973095413826</v>
      </c>
      <c r="C5" s="76">
        <v>1.1800829401762377E-2</v>
      </c>
      <c r="D5" s="76">
        <v>2.7468326557574918E-2</v>
      </c>
      <c r="E5" s="76">
        <v>2.946639373340891E-2</v>
      </c>
      <c r="F5" s="76">
        <v>8.6876164689667551E-2</v>
      </c>
      <c r="G5" s="76">
        <v>6.4998348536313852E-2</v>
      </c>
      <c r="H5" s="76">
        <v>3.8646289099931903E-2</v>
      </c>
    </row>
    <row r="6" spans="1:8" ht="12" x14ac:dyDescent="0.25">
      <c r="A6" s="72" t="s">
        <v>77</v>
      </c>
    </row>
    <row r="7" spans="1:8" ht="12" x14ac:dyDescent="0.25">
      <c r="A7" s="72"/>
    </row>
    <row r="9" spans="1:8" ht="10.5" customHeight="1" x14ac:dyDescent="0.25">
      <c r="D9" s="77" t="s">
        <v>78</v>
      </c>
    </row>
    <row r="10" spans="1:8" ht="10.5" customHeight="1" x14ac:dyDescent="0.25">
      <c r="D10" s="77" t="s">
        <v>50</v>
      </c>
    </row>
    <row r="13" spans="1:8" ht="12" x14ac:dyDescent="0.25"/>
    <row r="14" spans="1:8" ht="12" x14ac:dyDescent="0.25"/>
    <row r="15" spans="1:8" ht="12" x14ac:dyDescent="0.25"/>
    <row r="26" spans="2:11" ht="11.4" customHeight="1" x14ac:dyDescent="0.25">
      <c r="B26" s="78" t="s">
        <v>77</v>
      </c>
    </row>
    <row r="27" spans="2:11" ht="31.95" customHeight="1" x14ac:dyDescent="0.25">
      <c r="B27" s="112" t="s">
        <v>59</v>
      </c>
      <c r="C27" s="112"/>
      <c r="D27" s="112"/>
      <c r="E27" s="112"/>
      <c r="F27" s="112"/>
    </row>
    <row r="28" spans="2:11" ht="62.25" customHeight="1" x14ac:dyDescent="0.25">
      <c r="B28" s="113" t="s">
        <v>76</v>
      </c>
      <c r="C28" s="113"/>
      <c r="D28" s="113"/>
      <c r="E28" s="113"/>
      <c r="F28" s="113"/>
      <c r="G28" s="79"/>
      <c r="H28" s="79"/>
      <c r="I28" s="79"/>
      <c r="J28" s="79"/>
      <c r="K28" s="79"/>
    </row>
  </sheetData>
  <mergeCells count="2">
    <mergeCell ref="B27:F27"/>
    <mergeCell ref="B28:F2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graphiques 1 et 1bis</vt:lpstr>
      <vt:lpstr>graphique 2</vt:lpstr>
      <vt:lpstr>tableau 1</vt:lpstr>
      <vt:lpstr>graphique 3</vt:lpstr>
    </vt:vector>
  </TitlesOfParts>
  <Company>MSS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CAMUSM</dc:creator>
  <cp:lastModifiedBy>CAMUS, Martine (DJEPVA/DJEPVA MEOS)</cp:lastModifiedBy>
  <cp:lastPrinted>2017-01-13T15:32:51Z</cp:lastPrinted>
  <dcterms:created xsi:type="dcterms:W3CDTF">2016-03-15T13:10:30Z</dcterms:created>
  <dcterms:modified xsi:type="dcterms:W3CDTF">2017-07-06T13:43:50Z</dcterms:modified>
</cp:coreProperties>
</file>