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JEPVA_SCN_INJEP_MEOS\9. Fiches Repères\FR_Lieux pratique sportive\"/>
    </mc:Choice>
  </mc:AlternateContent>
  <bookViews>
    <workbookView xWindow="0" yWindow="0" windowWidth="25200" windowHeight="11850" activeTab="2"/>
  </bookViews>
  <sheets>
    <sheet name="Sommaire" sheetId="1" r:id="rId1"/>
    <sheet name="1" sheetId="2" r:id="rId2"/>
    <sheet name="2" sheetId="10" r:id="rId3"/>
    <sheet name="3" sheetId="3" r:id="rId4"/>
    <sheet name="4" sheetId="8" r:id="rId5"/>
    <sheet name="5" sheetId="4" r:id="rId6"/>
    <sheet name="6" sheetId="5" r:id="rId7"/>
    <sheet name="7" sheetId="6" r:id="rId8"/>
    <sheet name="8" sheetId="7"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7" l="1"/>
  <c r="G22" i="7"/>
  <c r="G23" i="7"/>
  <c r="G24" i="7"/>
  <c r="G25" i="7"/>
  <c r="G26" i="7"/>
  <c r="G27" i="7"/>
  <c r="G20" i="7"/>
</calcChain>
</file>

<file path=xl/sharedStrings.xml><?xml version="1.0" encoding="utf-8"?>
<sst xmlns="http://schemas.openxmlformats.org/spreadsheetml/2006/main" count="1136" uniqueCount="543">
  <si>
    <t>Numéro de l'indicateur</t>
  </si>
  <si>
    <t>Intitulé de l'indicateur</t>
  </si>
  <si>
    <t>Méthodologie et nomenclature des équipements</t>
  </si>
  <si>
    <t>Répartition des équipements sportifs, espaces et sites de pratique selon la région et la catégorie</t>
  </si>
  <si>
    <t>Répartition des équipements sportifs (hors sports de nature) selon la catégorie et la période de mise en service</t>
  </si>
  <si>
    <t>Répartition des équipements sportifs (hors sports de nature) selon la région et la nature juridique du propriétaire</t>
  </si>
  <si>
    <t>Répartition des équipements sportifs (hors sports de nature) selon la région et la nature juridique du gestionnaire</t>
  </si>
  <si>
    <t>Répartition des équipements sportifs, espaces et sites de pratique selon la catégorie et le type d'usager</t>
  </si>
  <si>
    <t>Retour au sommaire</t>
  </si>
  <si>
    <t>Champ de collecte</t>
  </si>
  <si>
    <t>Rythme de collecte</t>
  </si>
  <si>
    <t>Période de collecte</t>
  </si>
  <si>
    <t>Types et catégories d'équipements sportifs du RES</t>
  </si>
  <si>
    <t>Voir tableau ci-dessous</t>
  </si>
  <si>
    <t>Le recensement des équipements sportifs, espaces et sites de pratiques (RES) concerne, avec l’objectif affiché d’exhaustivité, tous les équipements, en service, publics ou privés, ouverts au public à titre gratuit ou payant. Le critère essentiel est que toute personne puisse y accéder avec pour objectif principal d’y pratiquer une activité physique et/ou sportive.</t>
  </si>
  <si>
    <t>Les DR(D)JSCS mettent en oeuvre pour leur territoire régional une procédure de vérification et d'actualisation des données du RES pour une période de 4 ans selon un programme pluriannuel élaboré en collaboration avec la direction des sports.</t>
  </si>
  <si>
    <t>Les données sources sont issues d'une extraction de la base de données du RES au 10 janvier 2018. 
Ces informations ont été vérifiées et actualisées pour l'essentiel entre 2012 et 2017.</t>
  </si>
  <si>
    <t>1 - Méthodologie et nomenclature des équipements</t>
  </si>
  <si>
    <t>Code</t>
  </si>
  <si>
    <t>Type de l'équipement</t>
  </si>
  <si>
    <t>Catégorie de l'équipement</t>
  </si>
  <si>
    <t>101</t>
  </si>
  <si>
    <t xml:space="preserve">Bassin mixte de natation </t>
  </si>
  <si>
    <t>Bassins de natation</t>
  </si>
  <si>
    <t>102</t>
  </si>
  <si>
    <t>Bassin sportif de natation</t>
  </si>
  <si>
    <t>103</t>
  </si>
  <si>
    <t xml:space="preserve">Bassin ludique de natation </t>
  </si>
  <si>
    <t>104</t>
  </si>
  <si>
    <t>Fosse à plongeon</t>
  </si>
  <si>
    <t>Autres bassins aquatiques</t>
  </si>
  <si>
    <t>105</t>
  </si>
  <si>
    <t>Fosse à plongée</t>
  </si>
  <si>
    <t>106</t>
  </si>
  <si>
    <t>Bassin de réception de toboggan</t>
  </si>
  <si>
    <t>199</t>
  </si>
  <si>
    <t>Autres bassins de natation</t>
  </si>
  <si>
    <t>803</t>
  </si>
  <si>
    <t>Bassin d'exercices aquatiques</t>
  </si>
  <si>
    <t>501</t>
  </si>
  <si>
    <t>Court de tennis</t>
  </si>
  <si>
    <t>Courts de tennis</t>
  </si>
  <si>
    <t>201</t>
  </si>
  <si>
    <t>Terrain de boules</t>
  </si>
  <si>
    <t>Equipements extérieurs et petits terrains en accès libre</t>
  </si>
  <si>
    <t>202</t>
  </si>
  <si>
    <t>Terrain de pétanque</t>
  </si>
  <si>
    <t>203</t>
  </si>
  <si>
    <t>Terrain de boules traditionnelles</t>
  </si>
  <si>
    <t>907</t>
  </si>
  <si>
    <t>Terrain de horse-ball</t>
  </si>
  <si>
    <t>908</t>
  </si>
  <si>
    <t>Terrain de polo</t>
  </si>
  <si>
    <t>1301</t>
  </si>
  <si>
    <t>Parcours sportif/santé</t>
  </si>
  <si>
    <t>1701</t>
  </si>
  <si>
    <t>Plateau EPS/Multisports/city-stades</t>
  </si>
  <si>
    <t>2102</t>
  </si>
  <si>
    <t>Salle de beach-volley</t>
  </si>
  <si>
    <t>2118</t>
  </si>
  <si>
    <t>Terrain de paddle</t>
  </si>
  <si>
    <t>2123</t>
  </si>
  <si>
    <t>Terrain de quilles</t>
  </si>
  <si>
    <t>2124</t>
  </si>
  <si>
    <t>Terrain de balle au tambourin</t>
  </si>
  <si>
    <t>2125</t>
  </si>
  <si>
    <t>Salle ou terrain de paintball</t>
  </si>
  <si>
    <t>2127</t>
  </si>
  <si>
    <t>Terrain de ballon au poing/long paume</t>
  </si>
  <si>
    <t>2602</t>
  </si>
  <si>
    <t>Espace de vélo-freestyle</t>
  </si>
  <si>
    <t>2603</t>
  </si>
  <si>
    <t>Skate park</t>
  </si>
  <si>
    <t>2699</t>
  </si>
  <si>
    <t>Autres skates park &amp; vélo Freestyle</t>
  </si>
  <si>
    <t>2901</t>
  </si>
  <si>
    <t>Terrain de basket-ball</t>
  </si>
  <si>
    <t>2902</t>
  </si>
  <si>
    <t>Terrain de beach-volley</t>
  </si>
  <si>
    <t>2903</t>
  </si>
  <si>
    <t>Terrain de handball</t>
  </si>
  <si>
    <t>2904</t>
  </si>
  <si>
    <t>Terrain de volley-ball</t>
  </si>
  <si>
    <t>2999</t>
  </si>
  <si>
    <t>Autres terrains extérieurs de petits jeux collectifs</t>
  </si>
  <si>
    <t>801</t>
  </si>
  <si>
    <t>Salle de cours collectifs</t>
  </si>
  <si>
    <t>Salles de pratiques collectives</t>
  </si>
  <si>
    <t>802</t>
  </si>
  <si>
    <t>Salle de musculation/cardiotraining</t>
  </si>
  <si>
    <t>1801</t>
  </si>
  <si>
    <t>Dojo / Salle d'arts martiaux</t>
  </si>
  <si>
    <t>1802</t>
  </si>
  <si>
    <t>Salle de boxe</t>
  </si>
  <si>
    <t>1899</t>
  </si>
  <si>
    <t>Autres salles de combat</t>
  </si>
  <si>
    <t>1901</t>
  </si>
  <si>
    <t>Salle multisports</t>
  </si>
  <si>
    <t>2101</t>
  </si>
  <si>
    <t>Salle de basket</t>
  </si>
  <si>
    <t>2103</t>
  </si>
  <si>
    <t>Salle de billard</t>
  </si>
  <si>
    <t>2104</t>
  </si>
  <si>
    <t>Salle de culturisme</t>
  </si>
  <si>
    <t>2105</t>
  </si>
  <si>
    <t>Salle de danse</t>
  </si>
  <si>
    <t>2106</t>
  </si>
  <si>
    <t>Salle de gymnastique sportive</t>
  </si>
  <si>
    <t>2107</t>
  </si>
  <si>
    <t>Salle de handball</t>
  </si>
  <si>
    <t>2108</t>
  </si>
  <si>
    <t>Salle de lutte</t>
  </si>
  <si>
    <t>2109</t>
  </si>
  <si>
    <t>Salle de patinage sur roulette</t>
  </si>
  <si>
    <t>2110</t>
  </si>
  <si>
    <t xml:space="preserve">Salle de raquetball </t>
  </si>
  <si>
    <t>2111</t>
  </si>
  <si>
    <t>Salle de tennis de table</t>
  </si>
  <si>
    <t>2112</t>
  </si>
  <si>
    <t>Salle de trampoline</t>
  </si>
  <si>
    <t>2113</t>
  </si>
  <si>
    <t>Salle de volley ball</t>
  </si>
  <si>
    <t>2114</t>
  </si>
  <si>
    <t>Salle d'échecs</t>
  </si>
  <si>
    <t>2115</t>
  </si>
  <si>
    <t>Salle d'escrime</t>
  </si>
  <si>
    <t>2116</t>
  </si>
  <si>
    <t>Salle d'haltérophilie</t>
  </si>
  <si>
    <t>2117</t>
  </si>
  <si>
    <t>Salle ou terrain de squash</t>
  </si>
  <si>
    <t>2119</t>
  </si>
  <si>
    <t>Salle ou terrain de badminton</t>
  </si>
  <si>
    <t>2126</t>
  </si>
  <si>
    <t>Salle ou terrain de jorkyball</t>
  </si>
  <si>
    <t>2128</t>
  </si>
  <si>
    <t>Terrain de soccer</t>
  </si>
  <si>
    <t>2199</t>
  </si>
  <si>
    <t>Autres salles ou terrains spécialisés</t>
  </si>
  <si>
    <t>2201</t>
  </si>
  <si>
    <t>Salles polyvalentes / des fêtes / non spécialisées</t>
  </si>
  <si>
    <t>2801</t>
  </si>
  <si>
    <t>Terrain mixte</t>
  </si>
  <si>
    <t>Terrain de grands jeux</t>
  </si>
  <si>
    <t>2802</t>
  </si>
  <si>
    <t>Terrain de football</t>
  </si>
  <si>
    <t>2803</t>
  </si>
  <si>
    <t>Terrain de rugby</t>
  </si>
  <si>
    <t>2804</t>
  </si>
  <si>
    <t>Terrain de football américain</t>
  </si>
  <si>
    <t>2805</t>
  </si>
  <si>
    <t>Terrain de rugby à XIII</t>
  </si>
  <si>
    <t>2806</t>
  </si>
  <si>
    <t>Terrain de baseball /softball</t>
  </si>
  <si>
    <t>2808</t>
  </si>
  <si>
    <t>Terrain de cricket</t>
  </si>
  <si>
    <t>2809</t>
  </si>
  <si>
    <t>Terrain de hockey sur gazon</t>
  </si>
  <si>
    <t>2899</t>
  </si>
  <si>
    <t>Autres terrains de grand jeux</t>
  </si>
  <si>
    <t>301</t>
  </si>
  <si>
    <t>Bowling</t>
  </si>
  <si>
    <t>Autres équipements</t>
  </si>
  <si>
    <t>401</t>
  </si>
  <si>
    <t>Circuit de vitesse</t>
  </si>
  <si>
    <t>404</t>
  </si>
  <si>
    <t>Circuit de motocross</t>
  </si>
  <si>
    <t>405</t>
  </si>
  <si>
    <t>Course sur piste</t>
  </si>
  <si>
    <t>409</t>
  </si>
  <si>
    <t>Piste de kart</t>
  </si>
  <si>
    <t>410</t>
  </si>
  <si>
    <t>Terrain de moto-ball</t>
  </si>
  <si>
    <t>599</t>
  </si>
  <si>
    <t>Autres circuits/pistes de sports mécaniques</t>
  </si>
  <si>
    <t>601</t>
  </si>
  <si>
    <t>Anneau / piste de cyclisme</t>
  </si>
  <si>
    <t>607</t>
  </si>
  <si>
    <t>Vélodrome</t>
  </si>
  <si>
    <t>608</t>
  </si>
  <si>
    <t>Terrain de cyclocross</t>
  </si>
  <si>
    <t>609</t>
  </si>
  <si>
    <t>Terrain de polo-vélo</t>
  </si>
  <si>
    <t>699</t>
  </si>
  <si>
    <t>Autres équipements de cyclisme</t>
  </si>
  <si>
    <t>704</t>
  </si>
  <si>
    <t>Piste de ski indoor</t>
  </si>
  <si>
    <t>899</t>
  </si>
  <si>
    <t>Autres équipements d'activité de forme et de santé</t>
  </si>
  <si>
    <t>901</t>
  </si>
  <si>
    <t>Carrière</t>
  </si>
  <si>
    <t>902</t>
  </si>
  <si>
    <t>Carrière de dressage/rond de longe</t>
  </si>
  <si>
    <t>903</t>
  </si>
  <si>
    <t>Manège</t>
  </si>
  <si>
    <t>904</t>
  </si>
  <si>
    <t>Parcours d'obstacle</t>
  </si>
  <si>
    <t>905</t>
  </si>
  <si>
    <t>Piste de course sur le plat</t>
  </si>
  <si>
    <t>999</t>
  </si>
  <si>
    <t>Autres équipements équestres</t>
  </si>
  <si>
    <t>1001</t>
  </si>
  <si>
    <t>Stade d’athlétisme</t>
  </si>
  <si>
    <t>1002</t>
  </si>
  <si>
    <t>Aire de lancer</t>
  </si>
  <si>
    <t>1003</t>
  </si>
  <si>
    <t>Aire de saut</t>
  </si>
  <si>
    <t>1004</t>
  </si>
  <si>
    <t>Piste d'athlétisme isolée</t>
  </si>
  <si>
    <t>1099</t>
  </si>
  <si>
    <t>Autres équipements d'athlétisme</t>
  </si>
  <si>
    <t>1101</t>
  </si>
  <si>
    <t>Mur ou fronton mixte</t>
  </si>
  <si>
    <t>1102</t>
  </si>
  <si>
    <t>Mur à gauche</t>
  </si>
  <si>
    <t>1103</t>
  </si>
  <si>
    <t>Fronton place libre</t>
  </si>
  <si>
    <t>1104</t>
  </si>
  <si>
    <t>Trinquet</t>
  </si>
  <si>
    <t>1105</t>
  </si>
  <si>
    <t>Mur de tennis</t>
  </si>
  <si>
    <t>1106</t>
  </si>
  <si>
    <t>Jaï-Laï</t>
  </si>
  <si>
    <t>1199</t>
  </si>
  <si>
    <t>Autres murs et frontons</t>
  </si>
  <si>
    <t>1201</t>
  </si>
  <si>
    <t>Parcours d'initiation</t>
  </si>
  <si>
    <t>1202</t>
  </si>
  <si>
    <t>Parcours 18 trous</t>
  </si>
  <si>
    <t>1204</t>
  </si>
  <si>
    <t>Parcours 9 trous</t>
  </si>
  <si>
    <t>1205</t>
  </si>
  <si>
    <t>Practice</t>
  </si>
  <si>
    <t>1206</t>
  </si>
  <si>
    <t>Swingolf</t>
  </si>
  <si>
    <t>1299</t>
  </si>
  <si>
    <t>Autres parcours de golf</t>
  </si>
  <si>
    <t>1401</t>
  </si>
  <si>
    <t>Pas de tir à l'arc</t>
  </si>
  <si>
    <t>1402</t>
  </si>
  <si>
    <t>Pas de tir à la cible</t>
  </si>
  <si>
    <t>1403</t>
  </si>
  <si>
    <t>Pas de tir aux plateaux</t>
  </si>
  <si>
    <t>1499</t>
  </si>
  <si>
    <t>Autres pas de tir</t>
  </si>
  <si>
    <t>1501</t>
  </si>
  <si>
    <t>Aire de sports de glace sportive</t>
  </si>
  <si>
    <t>1503</t>
  </si>
  <si>
    <t>Aire de sports de glace ludique</t>
  </si>
  <si>
    <t>1504</t>
  </si>
  <si>
    <t>Anneau de vitesse</t>
  </si>
  <si>
    <t>1505</t>
  </si>
  <si>
    <t>Piste de bobsleigh</t>
  </si>
  <si>
    <t>1506</t>
  </si>
  <si>
    <t>Salle de curling</t>
  </si>
  <si>
    <t>1599</t>
  </si>
  <si>
    <t>Autres aires de sports de glace</t>
  </si>
  <si>
    <t>1601</t>
  </si>
  <si>
    <t>Plaine de jeux</t>
  </si>
  <si>
    <t>1702</t>
  </si>
  <si>
    <t>But/panier isolé de sport collectif</t>
  </si>
  <si>
    <t>2304</t>
  </si>
  <si>
    <t>Piste d’aérodrome / d'aéroport</t>
  </si>
  <si>
    <t>2399</t>
  </si>
  <si>
    <t>Autres sites d'activités aériennes</t>
  </si>
  <si>
    <t>2415</t>
  </si>
  <si>
    <t>Tank à ramer</t>
  </si>
  <si>
    <t>2501</t>
  </si>
  <si>
    <t>Site de modélisme automobile</t>
  </si>
  <si>
    <t>2502</t>
  </si>
  <si>
    <t>Site de voile radio commandée</t>
  </si>
  <si>
    <t>2503</t>
  </si>
  <si>
    <t>Site d'aéromodélisme</t>
  </si>
  <si>
    <t>2504</t>
  </si>
  <si>
    <t>Site de modèle réduit (motonautisme)</t>
  </si>
  <si>
    <t>2599</t>
  </si>
  <si>
    <t>Autres sites de modélisme</t>
  </si>
  <si>
    <t>2601</t>
  </si>
  <si>
    <t>Anneau de Roller</t>
  </si>
  <si>
    <t>2701</t>
  </si>
  <si>
    <t>Structure Artificielle d'Escalade</t>
  </si>
  <si>
    <t>2702</t>
  </si>
  <si>
    <t>Salle de blocs artificiels d'escalade</t>
  </si>
  <si>
    <t>3101</t>
  </si>
  <si>
    <t>Arènes</t>
  </si>
  <si>
    <t>3104</t>
  </si>
  <si>
    <t>Club de plage</t>
  </si>
  <si>
    <t>3106</t>
  </si>
  <si>
    <t>Salle de spectacle / Zenith</t>
  </si>
  <si>
    <t>3107</t>
  </si>
  <si>
    <t>Hippodrome</t>
  </si>
  <si>
    <t>3108</t>
  </si>
  <si>
    <t>Simulateur de chute libre</t>
  </si>
  <si>
    <t>3199</t>
  </si>
  <si>
    <t>Autres autres équipements</t>
  </si>
  <si>
    <t>407</t>
  </si>
  <si>
    <t>Terrain de trial</t>
  </si>
  <si>
    <t>Nature</t>
  </si>
  <si>
    <t>603</t>
  </si>
  <si>
    <t>Espace trial</t>
  </si>
  <si>
    <t>604</t>
  </si>
  <si>
    <t>Piste de bicross</t>
  </si>
  <si>
    <t>605</t>
  </si>
  <si>
    <t>Piste de descente</t>
  </si>
  <si>
    <t>606</t>
  </si>
  <si>
    <t>Relais rando-vélo</t>
  </si>
  <si>
    <t>701</t>
  </si>
  <si>
    <t>Domaine de ski alpin</t>
  </si>
  <si>
    <t>703</t>
  </si>
  <si>
    <t>Tremplin à ski</t>
  </si>
  <si>
    <t>705</t>
  </si>
  <si>
    <t>Domaine nordique</t>
  </si>
  <si>
    <t>706</t>
  </si>
  <si>
    <t>Piste de luge</t>
  </si>
  <si>
    <t>799</t>
  </si>
  <si>
    <t>Autres équipements et pistes de ski</t>
  </si>
  <si>
    <t>906</t>
  </si>
  <si>
    <t>Structure de tourisme équestre</t>
  </si>
  <si>
    <t>909</t>
  </si>
  <si>
    <t>Parcours de cross</t>
  </si>
  <si>
    <t>2301</t>
  </si>
  <si>
    <t>Aire mixte (décollage et atterissage)</t>
  </si>
  <si>
    <t>2302</t>
  </si>
  <si>
    <t>Aire de décollage</t>
  </si>
  <si>
    <t>2303</t>
  </si>
  <si>
    <t>Aire d'atterrissage</t>
  </si>
  <si>
    <t>2305</t>
  </si>
  <si>
    <t>Site d'aérostation</t>
  </si>
  <si>
    <t>2306</t>
  </si>
  <si>
    <t>Piste ULM</t>
  </si>
  <si>
    <t>2307</t>
  </si>
  <si>
    <t>Site de glisse aérotractée</t>
  </si>
  <si>
    <t>2401</t>
  </si>
  <si>
    <t>Site d'activités aquatiques et nautiques</t>
  </si>
  <si>
    <t>2402</t>
  </si>
  <si>
    <t>Baignade aménagée</t>
  </si>
  <si>
    <t>2403</t>
  </si>
  <si>
    <t>Circuit de motonautisme</t>
  </si>
  <si>
    <t>2404</t>
  </si>
  <si>
    <t>Stade de ski nautique</t>
  </si>
  <si>
    <t>2405</t>
  </si>
  <si>
    <t>Stade d’eau vive</t>
  </si>
  <si>
    <t>2406</t>
  </si>
  <si>
    <t>Stade d’aviron</t>
  </si>
  <si>
    <t>2407</t>
  </si>
  <si>
    <t>Stade de canoë-kayak de vitesse</t>
  </si>
  <si>
    <t>2408</t>
  </si>
  <si>
    <t>Stade mixte</t>
  </si>
  <si>
    <t>2409</t>
  </si>
  <si>
    <t>Terrain de kayak polo</t>
  </si>
  <si>
    <t>2410</t>
  </si>
  <si>
    <t>Point d'embarquement et de débarquement isolé</t>
  </si>
  <si>
    <t>2414</t>
  </si>
  <si>
    <t>Site de plongée</t>
  </si>
  <si>
    <t>2416</t>
  </si>
  <si>
    <t>Téléski nautique</t>
  </si>
  <si>
    <t>2417</t>
  </si>
  <si>
    <t>Port de plaisance</t>
  </si>
  <si>
    <t>2418</t>
  </si>
  <si>
    <t>Zone de mouillage</t>
  </si>
  <si>
    <t>2419</t>
  </si>
  <si>
    <t>Dispositif de franchissement</t>
  </si>
  <si>
    <t>2420</t>
  </si>
  <si>
    <t>Site de pêche</t>
  </si>
  <si>
    <t>2499</t>
  </si>
  <si>
    <t>Autres sites d'activités aquatiques et nautiques</t>
  </si>
  <si>
    <t>3001</t>
  </si>
  <si>
    <t>Canyon</t>
  </si>
  <si>
    <t>3002</t>
  </si>
  <si>
    <t>Equipement pour saut à l’élastique</t>
  </si>
  <si>
    <t>3003</t>
  </si>
  <si>
    <t>Parcours Acrobatique en Hauteur/Site d'accrobranche</t>
  </si>
  <si>
    <t>3004</t>
  </si>
  <si>
    <t>Parcours de chasse / en campagne</t>
  </si>
  <si>
    <t>3005</t>
  </si>
  <si>
    <t>Parcours fixe de course d’orientation</t>
  </si>
  <si>
    <t>3006</t>
  </si>
  <si>
    <t>Piste de pulka / traineau à chiens</t>
  </si>
  <si>
    <t>3007</t>
  </si>
  <si>
    <t>Site d'escalade en falaise</t>
  </si>
  <si>
    <t>3008</t>
  </si>
  <si>
    <t>Site de spéléologie sportive et/ou éducative</t>
  </si>
  <si>
    <t>3009</t>
  </si>
  <si>
    <t>Site de char à voile</t>
  </si>
  <si>
    <t>3010</t>
  </si>
  <si>
    <t>Via ferrata / Via corda</t>
  </si>
  <si>
    <t>3011</t>
  </si>
  <si>
    <t>Refuge de montagne</t>
  </si>
  <si>
    <t>3012</t>
  </si>
  <si>
    <t>Boucle de randonnée</t>
  </si>
  <si>
    <t>3013</t>
  </si>
  <si>
    <t>Cascade de glace</t>
  </si>
  <si>
    <t>3014</t>
  </si>
  <si>
    <t>Site de blocs d'escalade</t>
  </si>
  <si>
    <t>3015</t>
  </si>
  <si>
    <t>Espace de pratique spéléologique</t>
  </si>
  <si>
    <t>3099</t>
  </si>
  <si>
    <t>Autres autres équipements sports de nature</t>
  </si>
  <si>
    <t>Code région</t>
  </si>
  <si>
    <t>Région</t>
  </si>
  <si>
    <t>Équipements sportifs (hors sports de nature)</t>
  </si>
  <si>
    <t>Terrains de grands jeux</t>
  </si>
  <si>
    <t>Équipements extérieurs et petits terrains en accès libre</t>
  </si>
  <si>
    <t>Autres équipements sportifs</t>
  </si>
  <si>
    <t>Sites et espaces de sports de nature</t>
  </si>
  <si>
    <t>France entière</t>
  </si>
  <si>
    <t>France métropolitaine</t>
  </si>
  <si>
    <t>11</t>
  </si>
  <si>
    <t>Île-de-France</t>
  </si>
  <si>
    <t>24</t>
  </si>
  <si>
    <t>Centre-Val de Loire</t>
  </si>
  <si>
    <t>27</t>
  </si>
  <si>
    <t>Bourgogne-Franche-Comté</t>
  </si>
  <si>
    <t>28</t>
  </si>
  <si>
    <t>Normandie</t>
  </si>
  <si>
    <t>32</t>
  </si>
  <si>
    <t>Hauts de France</t>
  </si>
  <si>
    <t>44</t>
  </si>
  <si>
    <t>Grand Est</t>
  </si>
  <si>
    <t>52</t>
  </si>
  <si>
    <t>Pays de la Loire</t>
  </si>
  <si>
    <t>53</t>
  </si>
  <si>
    <t>Bretagne</t>
  </si>
  <si>
    <t>75</t>
  </si>
  <si>
    <t>Nouvelle Aquitaine</t>
  </si>
  <si>
    <t>76</t>
  </si>
  <si>
    <t>Occitanie</t>
  </si>
  <si>
    <t>84</t>
  </si>
  <si>
    <t>Auvergne-Rhône-Alpes</t>
  </si>
  <si>
    <t>93</t>
  </si>
  <si>
    <t>Provence-Alpes-Côte d'Azur</t>
  </si>
  <si>
    <t>94</t>
  </si>
  <si>
    <t>Corse</t>
  </si>
  <si>
    <t>DOM</t>
  </si>
  <si>
    <t>Départements d'outre-mer</t>
  </si>
  <si>
    <t>01</t>
  </si>
  <si>
    <t>Guadeloupe</t>
  </si>
  <si>
    <t>02</t>
  </si>
  <si>
    <t>Martinique</t>
  </si>
  <si>
    <t>03</t>
  </si>
  <si>
    <t>Guyane</t>
  </si>
  <si>
    <t>04</t>
  </si>
  <si>
    <t>La Réunion</t>
  </si>
  <si>
    <t>06</t>
  </si>
  <si>
    <t>Mayotte</t>
  </si>
  <si>
    <t>COM</t>
  </si>
  <si>
    <t>Collectivités d'outre-mer</t>
  </si>
  <si>
    <t>05</t>
  </si>
  <si>
    <t>St-Pierre-et-Miquelon</t>
  </si>
  <si>
    <t>07</t>
  </si>
  <si>
    <t>Nouvelle Calédonie</t>
  </si>
  <si>
    <t>08</t>
  </si>
  <si>
    <t>Polynésie Française</t>
  </si>
  <si>
    <t>09</t>
  </si>
  <si>
    <t>Wallis et Futuna</t>
  </si>
  <si>
    <t>95</t>
  </si>
  <si>
    <t>Saint-Barthélémy</t>
  </si>
  <si>
    <t>96</t>
  </si>
  <si>
    <t>Saint-Martin</t>
  </si>
  <si>
    <t>Population</t>
  </si>
  <si>
    <t>En nombre</t>
  </si>
  <si>
    <t>Bassins de natation et autres bassins aquatiques</t>
  </si>
  <si>
    <t>Avant 1945</t>
  </si>
  <si>
    <t>1945-1964</t>
  </si>
  <si>
    <t>1965-1974</t>
  </si>
  <si>
    <t>1975-1984</t>
  </si>
  <si>
    <t>1985-1994</t>
  </si>
  <si>
    <t>1995-2004</t>
  </si>
  <si>
    <t>A partir de 2005</t>
  </si>
  <si>
    <t>indefini</t>
  </si>
  <si>
    <t>Total</t>
  </si>
  <si>
    <t>Ensemble des équipements sportifs (hors sports de nature)</t>
  </si>
  <si>
    <t>En pourcentage</t>
  </si>
  <si>
    <t>Retour sommaire</t>
  </si>
  <si>
    <t>Propriétaire public</t>
  </si>
  <si>
    <t>État</t>
  </si>
  <si>
    <t>Département</t>
  </si>
  <si>
    <t>EPCI</t>
  </si>
  <si>
    <t>Commune</t>
  </si>
  <si>
    <t>Établissement Public</t>
  </si>
  <si>
    <t>Propriétaire privé</t>
  </si>
  <si>
    <t>Établissement d'enseignement privé</t>
  </si>
  <si>
    <t>Association(s)</t>
  </si>
  <si>
    <t>Établissement privé commercial</t>
  </si>
  <si>
    <t>Établissement privé non commercial</t>
  </si>
  <si>
    <t>Non déterminé</t>
  </si>
  <si>
    <t>Individuel(s)/Famille(s)</t>
  </si>
  <si>
    <t>Scolaires/Universités</t>
  </si>
  <si>
    <t>Clubs sportifs/Comités/Ligues/Fédérations</t>
  </si>
  <si>
    <t>Autre(s) association(s) et groupes divers</t>
  </si>
  <si>
    <t>Total des occurrences</t>
  </si>
  <si>
    <t xml:space="preserve">Ensemble des équipements sportifs </t>
  </si>
  <si>
    <t>F</t>
  </si>
  <si>
    <t>FM</t>
  </si>
  <si>
    <t>Ensemble</t>
  </si>
  <si>
    <t>dont Équipements sportifs (hors sports de nature)</t>
  </si>
  <si>
    <t>dont Sites et espaces de sports de nature</t>
  </si>
  <si>
    <t>Ensemble des équipements sportifs, sites et espaces de sports de nature</t>
  </si>
  <si>
    <t xml:space="preserve">Taux d'équipement (pour 10 000 habitants) pour les équipements sportifs, espaces et sites de pratique selon la région et la catégorie </t>
  </si>
  <si>
    <t xml:space="preserve">pour 10 000 habitants </t>
  </si>
  <si>
    <t>en nombre</t>
  </si>
  <si>
    <r>
      <t>Champ :</t>
    </r>
    <r>
      <rPr>
        <sz val="11"/>
        <color theme="1"/>
        <rFont val="Calibri"/>
        <family val="2"/>
        <scheme val="minor"/>
      </rPr>
      <t xml:space="preserve"> France entière</t>
    </r>
  </si>
  <si>
    <r>
      <rPr>
        <b/>
        <sz val="11"/>
        <color theme="1"/>
        <rFont val="Calibri"/>
        <family val="2"/>
        <scheme val="minor"/>
      </rPr>
      <t>Sources :</t>
    </r>
    <r>
      <rPr>
        <sz val="11"/>
        <color theme="1"/>
        <rFont val="Calibri"/>
        <family val="2"/>
        <scheme val="minor"/>
      </rPr>
      <t xml:space="preserve"> Équipements sportifs, sites et espaces de sports de nature - RES, situation au 10 janvier 2018, populations municipales de référence au 1er janvier 2016 - Insee, recensement de la population</t>
    </r>
  </si>
  <si>
    <r>
      <rPr>
        <b/>
        <sz val="11"/>
        <color theme="1"/>
        <rFont val="Calibri"/>
        <family val="2"/>
        <scheme val="minor"/>
      </rPr>
      <t>Champ</t>
    </r>
    <r>
      <rPr>
        <sz val="11"/>
        <color theme="1"/>
        <rFont val="Calibri"/>
        <family val="2"/>
        <scheme val="minor"/>
      </rPr>
      <t xml:space="preserve"> : France entière</t>
    </r>
  </si>
  <si>
    <r>
      <rPr>
        <b/>
        <sz val="11"/>
        <color theme="1"/>
        <rFont val="Calibri"/>
        <family val="2"/>
        <scheme val="minor"/>
      </rPr>
      <t>Note de lecture</t>
    </r>
    <r>
      <rPr>
        <sz val="11"/>
        <color theme="1"/>
        <rFont val="Calibri"/>
        <family val="2"/>
        <scheme val="minor"/>
      </rPr>
      <t xml:space="preserve"> :  En France, on dénombre 310 785 équipements sportifs, sites et espaces de sport de nature dont 271 944 équipements sportifs (hors sports de nature) et 38 841 sites et espaces de sports de nature</t>
    </r>
  </si>
  <si>
    <r>
      <rPr>
        <b/>
        <sz val="11"/>
        <rFont val="Calibri"/>
        <family val="2"/>
        <scheme val="minor"/>
      </rPr>
      <t>Note de lecture</t>
    </r>
    <r>
      <rPr>
        <sz val="11"/>
        <rFont val="Calibri"/>
        <family val="2"/>
        <scheme val="minor"/>
      </rPr>
      <t xml:space="preserve"> :  En France, on dénombre 46 équipements sportifs, sites et espaces de sport de nature pour 10 000 habitants</t>
    </r>
  </si>
  <si>
    <r>
      <t>Champ :</t>
    </r>
    <r>
      <rPr>
        <sz val="11"/>
        <color theme="1"/>
        <rFont val="Calibri"/>
        <family val="2"/>
        <scheme val="minor"/>
      </rPr>
      <t xml:space="preserve"> France entière</t>
    </r>
  </si>
  <si>
    <r>
      <rPr>
        <b/>
        <sz val="11"/>
        <color theme="1"/>
        <rFont val="Calibri"/>
        <family val="2"/>
        <scheme val="minor"/>
      </rPr>
      <t xml:space="preserve">Source : </t>
    </r>
    <r>
      <rPr>
        <sz val="11"/>
        <color theme="1"/>
        <rFont val="Calibri"/>
        <family val="2"/>
        <scheme val="minor"/>
      </rPr>
      <t>Équipements sportifs - RES, situation au 10 janvier 2018.</t>
    </r>
  </si>
  <si>
    <r>
      <t xml:space="preserve">Note de lecture : </t>
    </r>
    <r>
      <rPr>
        <sz val="11"/>
        <color theme="1"/>
        <rFont val="Calibri"/>
        <family val="2"/>
        <scheme val="minor"/>
      </rPr>
      <t>230 216 équipements sportifs (hors sports de nature) ont un propriétaire public dont 4 371 sont possédés par l'Etat</t>
    </r>
  </si>
  <si>
    <r>
      <t xml:space="preserve">Note de lecture : </t>
    </r>
    <r>
      <rPr>
        <sz val="11"/>
        <color theme="1"/>
        <rFont val="Calibri"/>
        <family val="2"/>
        <scheme val="minor"/>
      </rPr>
      <t>84,7 % des équipements sportifs (hors sports de nature) ont un propriétaire public dont  73,6 % sont la propriété des communes</t>
    </r>
  </si>
  <si>
    <t>Gestionnaire public</t>
  </si>
  <si>
    <t>Gestionnaire privé</t>
  </si>
  <si>
    <r>
      <t xml:space="preserve">Note de lecture : </t>
    </r>
    <r>
      <rPr>
        <sz val="11"/>
        <color theme="1"/>
        <rFont val="Calibri"/>
        <family val="2"/>
        <scheme val="minor"/>
      </rPr>
      <t>207 698 équipements sportifs (hors sports de nature) sont gérés par un organisme public dont 178 857 par des communes</t>
    </r>
  </si>
  <si>
    <r>
      <t xml:space="preserve">Note de lecture : </t>
    </r>
    <r>
      <rPr>
        <sz val="11"/>
        <color theme="1"/>
        <rFont val="Calibri"/>
        <family val="2"/>
        <scheme val="minor"/>
      </rPr>
      <t>76,4 % des équipements sportifs (hors sports de nature) sont gérés par un organisme public dont 65,8 % par des communes</t>
    </r>
  </si>
  <si>
    <t>en pourcentage</t>
  </si>
  <si>
    <t>Données complémentaires fiche repère " Les installations sportives en France "</t>
  </si>
  <si>
    <t>Répartition des lieux de pratique de diverses activités et de l'activité sportive principale</t>
  </si>
  <si>
    <t>2 - Répartition des lieux de pratique de diverses activités et de l'activité sportive principale</t>
  </si>
  <si>
    <t>En plein air, en milieu naturel</t>
  </si>
  <si>
    <t>Dans une installation sportive</t>
  </si>
  <si>
    <t>À domicile</t>
  </si>
  <si>
    <t>En plein air, en ville</t>
  </si>
  <si>
    <t>Sur le lieu de travail, d'études</t>
  </si>
  <si>
    <t>Autre</t>
  </si>
  <si>
    <t>Fitness</t>
  </si>
  <si>
    <t>Tennis</t>
  </si>
  <si>
    <t>Nage, natation</t>
  </si>
  <si>
    <t>Football</t>
  </si>
  <si>
    <t>Vélo sur route</t>
  </si>
  <si>
    <t>Footing, jogging</t>
  </si>
  <si>
    <t>VTT</t>
  </si>
  <si>
    <t>Randonnée</t>
  </si>
  <si>
    <t>Activité principale</t>
  </si>
  <si>
    <r>
      <rPr>
        <b/>
        <sz val="11"/>
        <color theme="1"/>
        <rFont val="Calibri"/>
        <family val="2"/>
        <scheme val="minor"/>
      </rPr>
      <t>Source :</t>
    </r>
    <r>
      <rPr>
        <sz val="11"/>
        <color theme="1"/>
        <rFont val="Calibri"/>
        <family val="2"/>
        <scheme val="minor"/>
      </rPr>
      <t xml:space="preserve"> Équipements sportifs, sites et espaces de sports de nature - RES, situation au 10 janvier 2018</t>
    </r>
  </si>
  <si>
    <r>
      <rPr>
        <b/>
        <sz val="11"/>
        <color theme="1"/>
        <rFont val="Calibri"/>
        <family val="2"/>
        <scheme val="minor"/>
      </rPr>
      <t xml:space="preserve">Source : </t>
    </r>
    <r>
      <rPr>
        <sz val="11"/>
        <color theme="1"/>
        <rFont val="Calibri"/>
        <family val="2"/>
        <scheme val="minor"/>
      </rPr>
      <t>Équipements sportifs - RES, situation au 10 janvier 2018.</t>
    </r>
  </si>
  <si>
    <t>3 - Répartition des équipements sportifs, espaces et sites de pratique selon la région et la catégorie</t>
  </si>
  <si>
    <t>4 - Taux d'équipement des équipements sportifs, espaces et sites de pratique selon la région et la catégorie</t>
  </si>
  <si>
    <t>5 - Répartition des équipements sportifs (hors sports de nature) selon la catégorie et la période de mise en service</t>
  </si>
  <si>
    <t>6 - Répartition des équipements sportifs (hors sports de nature) selon la région et la nature juridique du propriétaire</t>
  </si>
  <si>
    <t>7 - Répartition des équipements sportifs (hors sports de nature) selon la région et la nature juridique du gestionnaire</t>
  </si>
  <si>
    <t>8 - Répartition des équipements sportifs, espaces et sites de pratique selon la catégorie et le type d'usager</t>
  </si>
  <si>
    <r>
      <rPr>
        <b/>
        <sz val="11"/>
        <rFont val="Calibri"/>
        <family val="2"/>
        <scheme val="minor"/>
      </rPr>
      <t>Source :</t>
    </r>
    <r>
      <rPr>
        <sz val="11"/>
        <rFont val="Calibri"/>
        <family val="2"/>
        <scheme val="minor"/>
      </rPr>
      <t xml:space="preserve"> INJEP, Ministère des sports, CRÉDOC : Baromètre national des pratiques sportives, 2018.</t>
    </r>
  </si>
  <si>
    <r>
      <rPr>
        <b/>
        <sz val="11"/>
        <rFont val="Calibri"/>
        <family val="2"/>
        <scheme val="minor"/>
      </rPr>
      <t xml:space="preserve">Lecture : </t>
    </r>
    <r>
      <rPr>
        <sz val="11"/>
        <rFont val="Calibri"/>
        <family val="2"/>
        <scheme val="minor"/>
      </rPr>
      <t>48,2 % des personnes qui pratiquent le fitness le font dans une installation sportive, 78,2 % de ceux qui pratiquent la randonnée le font en plein air en milieu naturel. Toutes activités confondues, 29,2% des personnes pratiquent leur activité principale au sein d'une installation sportive.</t>
    </r>
  </si>
  <si>
    <r>
      <rPr>
        <b/>
        <sz val="11"/>
        <rFont val="Calibri"/>
        <family val="2"/>
        <scheme val="minor"/>
      </rPr>
      <t xml:space="preserve">Champ : </t>
    </r>
    <r>
      <rPr>
        <sz val="11"/>
        <rFont val="Calibri"/>
        <family val="2"/>
        <scheme val="minor"/>
      </rPr>
      <t>ensemble des pratiquants ayant déclaré l’activité concernée, quel que soit le rang de celle-ci résidant en France, DROM compris.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</si>
</sst>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_-;\-* #,##0.0_-;_-* &quot;-&quot;??_-;_-@_-"/>
    <numFmt numFmtId="165" formatCode="_-* #,##0_-;\-* #,##0_-;_-* &quot;-&quot;??_-;_-@_-"/>
    <numFmt numFmtId="166" formatCode="#,##0_ ;\-#,##0\ "/>
    <numFmt numFmtId="167" formatCode="0.0"/>
  </numFmts>
  <fonts count="21" x14ac:knownFonts="1">
    <font>
      <sz val="11"/>
      <color theme="1"/>
      <name val="Calibri"/>
      <family val="2"/>
      <scheme val="minor"/>
    </font>
    <font>
      <b/>
      <sz val="11"/>
      <color theme="1"/>
      <name val="Calibri"/>
      <family val="2"/>
      <scheme val="minor"/>
    </font>
    <font>
      <b/>
      <sz val="14"/>
      <name val="Calibri"/>
      <family val="2"/>
      <scheme val="minor"/>
    </font>
    <font>
      <u/>
      <sz val="11"/>
      <color theme="10"/>
      <name val="Calibri"/>
      <family val="2"/>
      <scheme val="minor"/>
    </font>
    <font>
      <b/>
      <sz val="11"/>
      <name val="Calibri"/>
      <family val="2"/>
      <scheme val="minor"/>
    </font>
    <font>
      <b/>
      <sz val="10"/>
      <color theme="1"/>
      <name val="Arial"/>
      <family val="2"/>
    </font>
    <font>
      <sz val="10"/>
      <color theme="1"/>
      <name val="Arial"/>
      <family val="2"/>
    </font>
    <font>
      <sz val="10"/>
      <name val="Arial"/>
      <family val="2"/>
    </font>
    <font>
      <sz val="11"/>
      <color theme="1"/>
      <name val="Calibri"/>
      <family val="2"/>
      <scheme val="minor"/>
    </font>
    <font>
      <i/>
      <sz val="11"/>
      <color theme="1"/>
      <name val="Calibri"/>
      <family val="2"/>
      <scheme val="minor"/>
    </font>
    <font>
      <sz val="11"/>
      <name val="Calibri"/>
      <family val="2"/>
      <scheme val="minor"/>
    </font>
    <font>
      <b/>
      <i/>
      <sz val="11"/>
      <color theme="1"/>
      <name val="Calibri"/>
      <family val="2"/>
      <scheme val="minor"/>
    </font>
    <font>
      <i/>
      <sz val="11"/>
      <name val="Calibri"/>
      <family val="2"/>
      <scheme val="minor"/>
    </font>
    <font>
      <b/>
      <sz val="10"/>
      <name val="Arial"/>
      <family val="2"/>
    </font>
    <font>
      <sz val="11"/>
      <color rgb="FFFF000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6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dashed">
        <color auto="1"/>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dotted">
        <color indexed="64"/>
      </bottom>
      <diagonal/>
    </border>
    <border>
      <left/>
      <right style="thin">
        <color indexed="64"/>
      </right>
      <top/>
      <bottom style="dotted">
        <color indexed="64"/>
      </bottom>
      <diagonal/>
    </border>
    <border>
      <left style="thin">
        <color auto="1"/>
      </left>
      <right style="thin">
        <color auto="1"/>
      </right>
      <top style="thin">
        <color auto="1"/>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auto="1"/>
      </left>
      <right style="medium">
        <color auto="1"/>
      </right>
      <top/>
      <bottom style="dotted">
        <color indexed="64"/>
      </bottom>
      <diagonal/>
    </border>
    <border>
      <left style="dashed">
        <color auto="1"/>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auto="1"/>
      </top>
      <bottom/>
      <diagonal/>
    </border>
    <border>
      <left/>
      <right style="medium">
        <color auto="1"/>
      </right>
      <top style="medium">
        <color auto="1"/>
      </top>
      <bottom/>
      <diagonal/>
    </border>
    <border>
      <left style="medium">
        <color auto="1"/>
      </left>
      <right style="thin">
        <color indexed="64"/>
      </right>
      <top style="medium">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indexed="64"/>
      </top>
      <bottom/>
      <diagonal/>
    </border>
    <border>
      <left style="thin">
        <color indexed="64"/>
      </left>
      <right style="medium">
        <color auto="1"/>
      </right>
      <top/>
      <bottom style="medium">
        <color indexed="64"/>
      </bottom>
      <diagonal/>
    </border>
    <border>
      <left style="medium">
        <color auto="1"/>
      </left>
      <right style="medium">
        <color auto="1"/>
      </right>
      <top/>
      <bottom/>
      <diagonal/>
    </border>
    <border>
      <left/>
      <right style="thin">
        <color auto="1"/>
      </right>
      <top style="medium">
        <color auto="1"/>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auto="1"/>
      </top>
      <bottom/>
      <diagonal/>
    </border>
    <border>
      <left style="thin">
        <color indexed="64"/>
      </left>
      <right/>
      <top/>
      <bottom/>
      <diagonal/>
    </border>
    <border>
      <left style="medium">
        <color indexed="64"/>
      </left>
      <right style="medium">
        <color auto="1"/>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diagonal/>
    </border>
  </borders>
  <cellStyleXfs count="5">
    <xf numFmtId="0" fontId="0" fillId="0" borderId="0"/>
    <xf numFmtId="0" fontId="3" fillId="0" borderId="0" applyNumberFormat="0" applyFill="0" applyBorder="0" applyAlignment="0" applyProtection="0"/>
    <xf numFmtId="0" fontId="7" fillId="0" borderId="0"/>
    <xf numFmtId="43" fontId="8" fillId="0" borderId="0" applyFont="0" applyFill="0" applyBorder="0" applyAlignment="0" applyProtection="0"/>
    <xf numFmtId="0" fontId="7" fillId="0" borderId="0"/>
  </cellStyleXfs>
  <cellXfs count="258">
    <xf numFmtId="0" fontId="0" fillId="0" borderId="0" xfId="0"/>
    <xf numFmtId="0" fontId="0" fillId="2" borderId="0" xfId="0" applyFill="1" applyBorder="1"/>
    <xf numFmtId="0" fontId="0" fillId="2" borderId="0" xfId="0" applyFill="1"/>
    <xf numFmtId="0" fontId="4" fillId="2" borderId="0" xfId="0" applyFont="1" applyFill="1" applyBorder="1"/>
    <xf numFmtId="0" fontId="0" fillId="2" borderId="0" xfId="0" applyFill="1" applyBorder="1" applyAlignment="1">
      <alignment horizontal="center"/>
    </xf>
    <xf numFmtId="0" fontId="9" fillId="2" borderId="0" xfId="0" applyFont="1" applyFill="1"/>
    <xf numFmtId="0" fontId="0" fillId="2" borderId="2" xfId="0" applyFill="1" applyBorder="1"/>
    <xf numFmtId="0" fontId="4" fillId="2" borderId="34" xfId="0" applyFont="1" applyFill="1" applyBorder="1" applyAlignment="1">
      <alignment horizontal="center"/>
    </xf>
    <xf numFmtId="164" fontId="4" fillId="2" borderId="35" xfId="3" applyNumberFormat="1" applyFont="1" applyFill="1" applyBorder="1" applyAlignment="1">
      <alignment horizontal="center"/>
    </xf>
    <xf numFmtId="164" fontId="4" fillId="2" borderId="36" xfId="3" applyNumberFormat="1" applyFont="1" applyFill="1" applyBorder="1" applyAlignment="1">
      <alignment horizontal="center"/>
    </xf>
    <xf numFmtId="164" fontId="1" fillId="2" borderId="35" xfId="3" applyNumberFormat="1" applyFont="1" applyFill="1" applyBorder="1"/>
    <xf numFmtId="164" fontId="1" fillId="2" borderId="37" xfId="3" applyNumberFormat="1" applyFont="1" applyFill="1" applyBorder="1"/>
    <xf numFmtId="164" fontId="1" fillId="2" borderId="39" xfId="3" applyNumberFormat="1" applyFont="1" applyFill="1" applyBorder="1"/>
    <xf numFmtId="165" fontId="4" fillId="2" borderId="35" xfId="3" applyNumberFormat="1" applyFont="1" applyFill="1" applyBorder="1" applyAlignment="1">
      <alignment horizontal="center"/>
    </xf>
    <xf numFmtId="165" fontId="4" fillId="2" borderId="36" xfId="3" applyNumberFormat="1" applyFont="1" applyFill="1" applyBorder="1" applyAlignment="1">
      <alignment horizontal="center"/>
    </xf>
    <xf numFmtId="165" fontId="1" fillId="2" borderId="35" xfId="3" applyNumberFormat="1" applyFont="1" applyFill="1" applyBorder="1"/>
    <xf numFmtId="165" fontId="1" fillId="2" borderId="37" xfId="3" applyNumberFormat="1" applyFont="1" applyFill="1" applyBorder="1"/>
    <xf numFmtId="165" fontId="1" fillId="2" borderId="39" xfId="3" applyNumberFormat="1" applyFont="1" applyFill="1" applyBorder="1"/>
    <xf numFmtId="165" fontId="11" fillId="2" borderId="38" xfId="3" applyNumberFormat="1" applyFont="1" applyFill="1" applyBorder="1"/>
    <xf numFmtId="0" fontId="0" fillId="0" borderId="13" xfId="0" applyBorder="1" applyAlignment="1">
      <alignment horizontal="center"/>
    </xf>
    <xf numFmtId="0" fontId="0" fillId="0" borderId="14" xfId="0" applyBorder="1" applyAlignment="1">
      <alignment horizontal="center"/>
    </xf>
    <xf numFmtId="0" fontId="9" fillId="0" borderId="9" xfId="0" applyFont="1" applyBorder="1" applyAlignment="1">
      <alignment horizontal="center"/>
    </xf>
    <xf numFmtId="0" fontId="0" fillId="0" borderId="15" xfId="0" applyBorder="1" applyAlignment="1">
      <alignment horizontal="center"/>
    </xf>
    <xf numFmtId="164" fontId="10" fillId="2" borderId="6" xfId="3" applyNumberFormat="1" applyFont="1" applyFill="1" applyBorder="1" applyAlignment="1">
      <alignment horizontal="center"/>
    </xf>
    <xf numFmtId="164" fontId="10" fillId="2" borderId="27" xfId="3" applyNumberFormat="1" applyFont="1" applyFill="1" applyBorder="1" applyAlignment="1">
      <alignment horizontal="center"/>
    </xf>
    <xf numFmtId="164" fontId="0" fillId="2" borderId="6" xfId="3" applyNumberFormat="1" applyFont="1" applyFill="1" applyBorder="1"/>
    <xf numFmtId="164" fontId="0" fillId="2" borderId="27" xfId="3" applyNumberFormat="1" applyFont="1" applyFill="1" applyBorder="1"/>
    <xf numFmtId="164" fontId="9" fillId="2" borderId="0" xfId="3" applyNumberFormat="1" applyFont="1" applyFill="1" applyBorder="1"/>
    <xf numFmtId="164" fontId="0" fillId="2" borderId="31" xfId="3" applyNumberFormat="1" applyFont="1" applyFill="1" applyBorder="1"/>
    <xf numFmtId="165" fontId="10" fillId="2" borderId="6" xfId="3" applyNumberFormat="1" applyFont="1" applyFill="1" applyBorder="1" applyAlignment="1">
      <alignment horizontal="center"/>
    </xf>
    <xf numFmtId="165" fontId="10" fillId="2" borderId="27" xfId="3" applyNumberFormat="1" applyFont="1" applyFill="1" applyBorder="1" applyAlignment="1">
      <alignment horizontal="center"/>
    </xf>
    <xf numFmtId="165" fontId="0" fillId="2" borderId="6" xfId="3" applyNumberFormat="1" applyFont="1" applyFill="1" applyBorder="1"/>
    <xf numFmtId="165" fontId="0" fillId="2" borderId="27" xfId="3" applyNumberFormat="1" applyFont="1" applyFill="1" applyBorder="1"/>
    <xf numFmtId="165" fontId="9" fillId="2" borderId="0" xfId="3" applyNumberFormat="1" applyFont="1" applyFill="1" applyBorder="1"/>
    <xf numFmtId="165" fontId="0" fillId="2" borderId="31" xfId="3" applyNumberFormat="1" applyFont="1" applyFill="1" applyBorder="1"/>
    <xf numFmtId="164" fontId="10" fillId="2" borderId="7" xfId="3" applyNumberFormat="1" applyFont="1" applyFill="1" applyBorder="1" applyAlignment="1">
      <alignment horizontal="center"/>
    </xf>
    <xf numFmtId="165" fontId="10" fillId="2" borderId="7" xfId="3" applyNumberFormat="1" applyFont="1" applyFill="1" applyBorder="1" applyAlignment="1">
      <alignment horizontal="center"/>
    </xf>
    <xf numFmtId="0" fontId="12" fillId="2" borderId="4" xfId="0" applyFont="1" applyFill="1" applyBorder="1" applyAlignment="1">
      <alignment horizontal="right"/>
    </xf>
    <xf numFmtId="164" fontId="11" fillId="2" borderId="38" xfId="3" applyNumberFormat="1" applyFont="1" applyFill="1" applyBorder="1"/>
    <xf numFmtId="0" fontId="5" fillId="2" borderId="1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6" fillId="2" borderId="22" xfId="0" applyFont="1" applyFill="1" applyBorder="1"/>
    <xf numFmtId="0" fontId="14" fillId="2" borderId="0" xfId="0" applyFont="1" applyFill="1"/>
    <xf numFmtId="164" fontId="0" fillId="2" borderId="0" xfId="0" applyNumberFormat="1" applyFill="1"/>
    <xf numFmtId="0" fontId="1" fillId="2" borderId="0" xfId="0" applyFont="1" applyFill="1"/>
    <xf numFmtId="0" fontId="10" fillId="2" borderId="30" xfId="0" applyFont="1" applyFill="1" applyBorder="1" applyAlignment="1">
      <alignment horizontal="left"/>
    </xf>
    <xf numFmtId="0" fontId="10" fillId="2" borderId="32" xfId="0" applyFont="1" applyFill="1" applyBorder="1" applyAlignment="1">
      <alignment horizontal="left"/>
    </xf>
    <xf numFmtId="0" fontId="8" fillId="2" borderId="0" xfId="0" applyFont="1" applyFill="1"/>
    <xf numFmtId="0" fontId="19" fillId="3" borderId="0" xfId="0" applyFont="1" applyFill="1" applyBorder="1" applyAlignment="1">
      <alignment horizontal="left" vertical="center"/>
    </xf>
    <xf numFmtId="0" fontId="20" fillId="3" borderId="0" xfId="0" applyFont="1" applyFill="1" applyBorder="1" applyAlignment="1">
      <alignment horizontal="left" vertical="center" wrapText="1"/>
    </xf>
    <xf numFmtId="0" fontId="10" fillId="3" borderId="0" xfId="2" applyFont="1" applyFill="1" applyBorder="1" applyAlignment="1">
      <alignment horizontal="left" vertical="center"/>
    </xf>
    <xf numFmtId="0" fontId="19" fillId="3" borderId="0"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8" fillId="2" borderId="16" xfId="0" applyFont="1" applyFill="1" applyBorder="1"/>
    <xf numFmtId="0" fontId="8" fillId="2" borderId="12" xfId="0" applyFont="1" applyFill="1" applyBorder="1"/>
    <xf numFmtId="0" fontId="8" fillId="2" borderId="17" xfId="0" applyFont="1" applyFill="1" applyBorder="1"/>
    <xf numFmtId="0" fontId="10" fillId="2" borderId="17" xfId="0" applyFont="1" applyFill="1" applyBorder="1"/>
    <xf numFmtId="0" fontId="8" fillId="2" borderId="18" xfId="0" applyFont="1" applyFill="1" applyBorder="1"/>
    <xf numFmtId="0" fontId="8" fillId="2" borderId="19" xfId="0" applyFont="1" applyFill="1" applyBorder="1"/>
    <xf numFmtId="0" fontId="8" fillId="2" borderId="20" xfId="0" applyFont="1" applyFill="1" applyBorder="1"/>
    <xf numFmtId="0" fontId="18" fillId="2" borderId="52" xfId="0" applyFont="1" applyFill="1" applyBorder="1" applyAlignment="1">
      <alignment horizontal="center" vertical="center" wrapText="1"/>
    </xf>
    <xf numFmtId="3" fontId="18" fillId="2" borderId="47" xfId="0" applyNumberFormat="1" applyFont="1" applyFill="1" applyBorder="1" applyAlignment="1">
      <alignment vertical="center"/>
    </xf>
    <xf numFmtId="3" fontId="18" fillId="2" borderId="52" xfId="0" applyNumberFormat="1" applyFont="1" applyFill="1" applyBorder="1" applyAlignment="1">
      <alignment vertical="center"/>
    </xf>
    <xf numFmtId="3" fontId="18" fillId="2" borderId="48" xfId="0" applyNumberFormat="1" applyFont="1" applyFill="1" applyBorder="1" applyAlignment="1">
      <alignment vertical="center"/>
    </xf>
    <xf numFmtId="3" fontId="18" fillId="2" borderId="49" xfId="0" applyNumberFormat="1" applyFont="1" applyFill="1" applyBorder="1" applyAlignment="1">
      <alignment vertical="center"/>
    </xf>
    <xf numFmtId="3" fontId="17" fillId="2" borderId="30" xfId="0" applyNumberFormat="1" applyFont="1" applyFill="1" applyBorder="1" applyAlignment="1">
      <alignment vertical="center"/>
    </xf>
    <xf numFmtId="3" fontId="17" fillId="2" borderId="27" xfId="0" applyNumberFormat="1" applyFont="1" applyFill="1" applyBorder="1" applyAlignment="1">
      <alignment vertical="center"/>
    </xf>
    <xf numFmtId="3" fontId="17" fillId="2" borderId="32" xfId="0" applyNumberFormat="1" applyFont="1" applyFill="1" applyBorder="1" applyAlignment="1">
      <alignment vertical="center"/>
    </xf>
    <xf numFmtId="3" fontId="17" fillId="2" borderId="33" xfId="0" applyNumberFormat="1" applyFont="1" applyFill="1" applyBorder="1" applyAlignment="1">
      <alignment vertical="center"/>
    </xf>
    <xf numFmtId="3" fontId="15" fillId="2" borderId="44" xfId="0" applyNumberFormat="1" applyFont="1" applyFill="1" applyBorder="1" applyAlignment="1">
      <alignment vertical="center"/>
    </xf>
    <xf numFmtId="3" fontId="15" fillId="2" borderId="53" xfId="0" applyNumberFormat="1" applyFont="1" applyFill="1" applyBorder="1" applyAlignment="1">
      <alignment vertical="center"/>
    </xf>
    <xf numFmtId="3" fontId="15" fillId="2" borderId="46" xfId="0" applyNumberFormat="1" applyFont="1" applyFill="1" applyBorder="1" applyAlignment="1">
      <alignment vertical="center"/>
    </xf>
    <xf numFmtId="3" fontId="15" fillId="2" borderId="31" xfId="0" applyNumberFormat="1" applyFont="1" applyFill="1" applyBorder="1" applyAlignment="1">
      <alignment vertical="center"/>
    </xf>
    <xf numFmtId="3" fontId="16" fillId="2" borderId="2" xfId="0" applyNumberFormat="1" applyFont="1" applyFill="1" applyBorder="1" applyAlignment="1">
      <alignment vertical="center"/>
    </xf>
    <xf numFmtId="3" fontId="15" fillId="2" borderId="54" xfId="0" applyNumberFormat="1" applyFont="1" applyFill="1" applyBorder="1" applyAlignment="1">
      <alignment vertical="center"/>
    </xf>
    <xf numFmtId="3" fontId="16" fillId="2" borderId="5" xfId="0" applyNumberFormat="1" applyFont="1" applyFill="1" applyBorder="1" applyAlignment="1">
      <alignment vertical="center"/>
    </xf>
    <xf numFmtId="3" fontId="8" fillId="2" borderId="0" xfId="0" applyNumberFormat="1" applyFont="1" applyFill="1"/>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1" xfId="0" applyFont="1" applyFill="1" applyBorder="1" applyAlignment="1">
      <alignment vertical="center"/>
    </xf>
    <xf numFmtId="3" fontId="1" fillId="2" borderId="41" xfId="0" applyNumberFormat="1" applyFont="1" applyFill="1" applyBorder="1" applyAlignment="1">
      <alignment vertical="center"/>
    </xf>
    <xf numFmtId="3" fontId="1" fillId="2" borderId="56" xfId="0" applyNumberFormat="1" applyFont="1" applyFill="1" applyBorder="1" applyAlignment="1">
      <alignment vertical="center"/>
    </xf>
    <xf numFmtId="0" fontId="1" fillId="2" borderId="50" xfId="0" applyFont="1" applyFill="1" applyBorder="1" applyAlignment="1">
      <alignment vertical="center"/>
    </xf>
    <xf numFmtId="3" fontId="1" fillId="2" borderId="50" xfId="0" applyNumberFormat="1" applyFont="1" applyFill="1" applyBorder="1" applyAlignment="1">
      <alignment vertical="center"/>
    </xf>
    <xf numFmtId="3" fontId="1" fillId="2" borderId="45" xfId="0" applyNumberFormat="1" applyFont="1" applyFill="1" applyBorder="1" applyAlignment="1">
      <alignment vertical="center"/>
    </xf>
    <xf numFmtId="0" fontId="8" fillId="2" borderId="55" xfId="0" applyFont="1" applyFill="1" applyBorder="1" applyAlignment="1">
      <alignment vertical="center"/>
    </xf>
    <xf numFmtId="3" fontId="8" fillId="2" borderId="55" xfId="0" applyNumberFormat="1" applyFont="1" applyFill="1" applyBorder="1" applyAlignment="1">
      <alignment vertical="center"/>
    </xf>
    <xf numFmtId="3" fontId="8" fillId="2" borderId="6" xfId="0" applyNumberFormat="1" applyFont="1" applyFill="1" applyBorder="1" applyAlignment="1">
      <alignment vertical="center"/>
    </xf>
    <xf numFmtId="0" fontId="8" fillId="2" borderId="51" xfId="0" applyFont="1" applyFill="1" applyBorder="1" applyAlignment="1">
      <alignment vertical="center"/>
    </xf>
    <xf numFmtId="3" fontId="8" fillId="2" borderId="51" xfId="0" applyNumberFormat="1" applyFont="1" applyFill="1" applyBorder="1" applyAlignment="1">
      <alignment vertical="center"/>
    </xf>
    <xf numFmtId="3" fontId="8" fillId="2" borderId="7" xfId="0" applyNumberFormat="1" applyFont="1" applyFill="1" applyBorder="1" applyAlignment="1">
      <alignment vertical="center"/>
    </xf>
    <xf numFmtId="0" fontId="8" fillId="2" borderId="55" xfId="0" quotePrefix="1" applyFont="1" applyFill="1" applyBorder="1" applyAlignment="1">
      <alignment vertical="center"/>
    </xf>
    <xf numFmtId="0" fontId="8" fillId="2" borderId="51" xfId="0" quotePrefix="1" applyFont="1" applyFill="1" applyBorder="1" applyAlignment="1">
      <alignment vertical="center"/>
    </xf>
    <xf numFmtId="0" fontId="8" fillId="0" borderId="0" xfId="0" applyFont="1"/>
    <xf numFmtId="164" fontId="1" fillId="2" borderId="56" xfId="3" applyNumberFormat="1" applyFont="1" applyFill="1" applyBorder="1" applyAlignment="1">
      <alignment vertical="center"/>
    </xf>
    <xf numFmtId="164" fontId="1" fillId="2" borderId="45" xfId="3" applyNumberFormat="1" applyFont="1" applyFill="1" applyBorder="1" applyAlignment="1">
      <alignment vertical="center"/>
    </xf>
    <xf numFmtId="164" fontId="8" fillId="2" borderId="6" xfId="3" applyNumberFormat="1" applyFont="1" applyFill="1" applyBorder="1" applyAlignment="1">
      <alignment vertical="center"/>
    </xf>
    <xf numFmtId="164" fontId="8" fillId="2" borderId="7" xfId="3" applyNumberFormat="1" applyFont="1" applyFill="1" applyBorder="1" applyAlignment="1">
      <alignment vertical="center"/>
    </xf>
    <xf numFmtId="0" fontId="10" fillId="2" borderId="0" xfId="0" applyFont="1" applyFill="1"/>
    <xf numFmtId="164" fontId="15" fillId="2" borderId="44" xfId="3" applyNumberFormat="1" applyFont="1" applyFill="1" applyBorder="1" applyAlignment="1">
      <alignment vertical="center"/>
    </xf>
    <xf numFmtId="164" fontId="15" fillId="2" borderId="53" xfId="3" applyNumberFormat="1" applyFont="1" applyFill="1" applyBorder="1" applyAlignment="1">
      <alignment vertical="center"/>
    </xf>
    <xf numFmtId="164" fontId="15" fillId="2" borderId="46" xfId="3" applyNumberFormat="1" applyFont="1" applyFill="1" applyBorder="1" applyAlignment="1">
      <alignment vertical="center"/>
    </xf>
    <xf numFmtId="164" fontId="15" fillId="2" borderId="31" xfId="3" applyNumberFormat="1" applyFont="1" applyFill="1" applyBorder="1" applyAlignment="1">
      <alignment vertical="center"/>
    </xf>
    <xf numFmtId="164" fontId="16" fillId="2" borderId="2" xfId="3" applyNumberFormat="1" applyFont="1" applyFill="1" applyBorder="1" applyAlignment="1">
      <alignment vertical="center"/>
    </xf>
    <xf numFmtId="164" fontId="15" fillId="2" borderId="54" xfId="3" applyNumberFormat="1" applyFont="1" applyFill="1" applyBorder="1" applyAlignment="1">
      <alignment vertical="center"/>
    </xf>
    <xf numFmtId="164" fontId="16" fillId="2" borderId="5" xfId="3" applyNumberFormat="1" applyFont="1" applyFill="1" applyBorder="1" applyAlignment="1">
      <alignment vertical="center"/>
    </xf>
    <xf numFmtId="164" fontId="18" fillId="2" borderId="47" xfId="3" applyNumberFormat="1" applyFont="1" applyFill="1" applyBorder="1" applyAlignment="1">
      <alignment vertical="center"/>
    </xf>
    <xf numFmtId="164" fontId="18" fillId="2" borderId="52" xfId="3" applyNumberFormat="1" applyFont="1" applyFill="1" applyBorder="1" applyAlignment="1">
      <alignment vertical="center"/>
    </xf>
    <xf numFmtId="164" fontId="18" fillId="2" borderId="48" xfId="3" applyNumberFormat="1" applyFont="1" applyFill="1" applyBorder="1" applyAlignment="1">
      <alignment vertical="center"/>
    </xf>
    <xf numFmtId="164" fontId="18" fillId="2" borderId="49" xfId="3" applyNumberFormat="1" applyFont="1" applyFill="1" applyBorder="1" applyAlignment="1">
      <alignment vertical="center"/>
    </xf>
    <xf numFmtId="164" fontId="17" fillId="2" borderId="30" xfId="3" applyNumberFormat="1" applyFont="1" applyFill="1" applyBorder="1" applyAlignment="1">
      <alignment vertical="center"/>
    </xf>
    <xf numFmtId="164" fontId="17" fillId="2" borderId="27" xfId="3" applyNumberFormat="1" applyFont="1" applyFill="1" applyBorder="1" applyAlignment="1">
      <alignment vertical="center"/>
    </xf>
    <xf numFmtId="164" fontId="17" fillId="2" borderId="32" xfId="3" applyNumberFormat="1" applyFont="1" applyFill="1" applyBorder="1" applyAlignment="1">
      <alignment vertical="center"/>
    </xf>
    <xf numFmtId="164" fontId="17" fillId="2" borderId="33" xfId="3" applyNumberFormat="1" applyFont="1" applyFill="1" applyBorder="1" applyAlignment="1">
      <alignment vertical="center"/>
    </xf>
    <xf numFmtId="0" fontId="0" fillId="2" borderId="0" xfId="0" applyFont="1" applyFill="1"/>
    <xf numFmtId="0" fontId="0" fillId="2" borderId="0" xfId="0" applyFont="1" applyFill="1" applyAlignment="1">
      <alignment horizontal="center"/>
    </xf>
    <xf numFmtId="3" fontId="1" fillId="2" borderId="22" xfId="0" applyNumberFormat="1" applyFont="1" applyFill="1" applyBorder="1"/>
    <xf numFmtId="3" fontId="0" fillId="2" borderId="0" xfId="0" applyNumberFormat="1" applyFont="1" applyFill="1" applyBorder="1"/>
    <xf numFmtId="3" fontId="0" fillId="2" borderId="29" xfId="0" applyNumberFormat="1" applyFont="1" applyFill="1" applyBorder="1"/>
    <xf numFmtId="0" fontId="0" fillId="2" borderId="22" xfId="0" applyFont="1" applyFill="1" applyBorder="1"/>
    <xf numFmtId="3" fontId="18" fillId="2" borderId="28" xfId="0" applyNumberFormat="1" applyFont="1" applyFill="1" applyBorder="1"/>
    <xf numFmtId="3" fontId="18" fillId="2" borderId="21" xfId="0" applyNumberFormat="1" applyFont="1" applyFill="1" applyBorder="1"/>
    <xf numFmtId="3" fontId="17" fillId="2" borderId="27" xfId="0" applyNumberFormat="1" applyFont="1" applyFill="1" applyBorder="1"/>
    <xf numFmtId="3" fontId="17" fillId="2" borderId="28" xfId="0" applyNumberFormat="1" applyFont="1" applyFill="1" applyBorder="1"/>
    <xf numFmtId="3" fontId="0" fillId="2" borderId="0" xfId="0" applyNumberFormat="1" applyFont="1" applyFill="1"/>
    <xf numFmtId="0" fontId="0" fillId="2" borderId="0" xfId="0" applyFont="1" applyFill="1" applyBorder="1"/>
    <xf numFmtId="0" fontId="1" fillId="2" borderId="58" xfId="0" applyFont="1" applyFill="1" applyBorder="1"/>
    <xf numFmtId="0" fontId="0" fillId="2" borderId="55" xfId="0" applyFont="1" applyFill="1" applyBorder="1"/>
    <xf numFmtId="0" fontId="0" fillId="2" borderId="55" xfId="0" quotePrefix="1" applyFont="1" applyFill="1" applyBorder="1"/>
    <xf numFmtId="0" fontId="0" fillId="2" borderId="59" xfId="0" quotePrefix="1" applyFont="1" applyFill="1" applyBorder="1"/>
    <xf numFmtId="0" fontId="0" fillId="2" borderId="59" xfId="0" applyFont="1" applyFill="1" applyBorder="1"/>
    <xf numFmtId="0" fontId="0" fillId="2" borderId="51" xfId="0" applyFont="1" applyFill="1" applyBorder="1"/>
    <xf numFmtId="3" fontId="1" fillId="2" borderId="29" xfId="0" applyNumberFormat="1" applyFont="1" applyFill="1" applyBorder="1"/>
    <xf numFmtId="0" fontId="1" fillId="2" borderId="59" xfId="0" applyFont="1" applyFill="1" applyBorder="1"/>
    <xf numFmtId="0" fontId="1" fillId="2" borderId="41" xfId="0" applyFont="1" applyFill="1" applyBorder="1" applyAlignment="1">
      <alignment horizontal="center" vertical="center" wrapText="1"/>
    </xf>
    <xf numFmtId="0" fontId="18" fillId="2" borderId="60" xfId="0" applyFont="1" applyFill="1" applyBorder="1" applyAlignment="1">
      <alignment horizontal="center" vertical="center" wrapText="1"/>
    </xf>
    <xf numFmtId="3" fontId="15" fillId="2" borderId="61" xfId="0" applyNumberFormat="1" applyFont="1" applyFill="1" applyBorder="1"/>
    <xf numFmtId="3" fontId="18" fillId="2" borderId="62" xfId="0" applyNumberFormat="1" applyFont="1" applyFill="1" applyBorder="1"/>
    <xf numFmtId="3" fontId="15" fillId="2" borderId="63" xfId="0" applyNumberFormat="1" applyFont="1" applyFill="1" applyBorder="1"/>
    <xf numFmtId="3" fontId="18" fillId="2" borderId="64" xfId="0" applyNumberFormat="1" applyFont="1" applyFill="1" applyBorder="1"/>
    <xf numFmtId="3" fontId="16" fillId="2" borderId="30" xfId="0" applyNumberFormat="1" applyFont="1" applyFill="1" applyBorder="1"/>
    <xf numFmtId="3" fontId="17" fillId="2" borderId="31" xfId="0" applyNumberFormat="1" applyFont="1" applyFill="1" applyBorder="1"/>
    <xf numFmtId="3" fontId="16" fillId="2" borderId="61" xfId="0" applyNumberFormat="1" applyFont="1" applyFill="1" applyBorder="1"/>
    <xf numFmtId="3" fontId="17" fillId="2" borderId="62" xfId="0" applyNumberFormat="1" applyFont="1" applyFill="1" applyBorder="1"/>
    <xf numFmtId="3" fontId="16" fillId="2" borderId="32" xfId="0" applyNumberFormat="1" applyFont="1" applyFill="1" applyBorder="1"/>
    <xf numFmtId="3" fontId="17" fillId="2" borderId="33" xfId="0" applyNumberFormat="1" applyFont="1" applyFill="1" applyBorder="1"/>
    <xf numFmtId="3" fontId="17" fillId="2" borderId="54" xfId="0" applyNumberFormat="1" applyFont="1" applyFill="1" applyBorder="1"/>
    <xf numFmtId="0" fontId="1" fillId="2" borderId="60" xfId="0" applyFont="1" applyFill="1" applyBorder="1" applyAlignment="1">
      <alignment horizontal="center" vertical="center" wrapText="1"/>
    </xf>
    <xf numFmtId="3" fontId="0" fillId="2" borderId="51" xfId="0" applyNumberFormat="1" applyFont="1" applyFill="1" applyBorder="1"/>
    <xf numFmtId="3" fontId="15" fillId="2" borderId="57" xfId="0" applyNumberFormat="1" applyFont="1" applyFill="1" applyBorder="1"/>
    <xf numFmtId="3" fontId="15" fillId="2" borderId="58" xfId="0" applyNumberFormat="1" applyFont="1" applyFill="1" applyBorder="1"/>
    <xf numFmtId="3" fontId="16" fillId="2" borderId="55" xfId="0" applyNumberFormat="1" applyFont="1" applyFill="1" applyBorder="1"/>
    <xf numFmtId="3" fontId="16" fillId="2" borderId="59" xfId="0" applyNumberFormat="1" applyFont="1" applyFill="1" applyBorder="1"/>
    <xf numFmtId="3" fontId="16" fillId="2" borderId="51" xfId="0" applyNumberFormat="1" applyFont="1" applyFill="1" applyBorder="1"/>
    <xf numFmtId="164" fontId="15" fillId="2" borderId="61" xfId="3" applyNumberFormat="1" applyFont="1" applyFill="1" applyBorder="1"/>
    <xf numFmtId="164" fontId="18" fillId="2" borderId="28" xfId="3" applyNumberFormat="1" applyFont="1" applyFill="1" applyBorder="1"/>
    <xf numFmtId="164" fontId="18" fillId="2" borderId="62" xfId="3" applyNumberFormat="1" applyFont="1" applyFill="1" applyBorder="1"/>
    <xf numFmtId="164" fontId="15" fillId="2" borderId="57" xfId="3" applyNumberFormat="1" applyFont="1" applyFill="1" applyBorder="1"/>
    <xf numFmtId="164" fontId="15" fillId="2" borderId="63" xfId="3" applyNumberFormat="1" applyFont="1" applyFill="1" applyBorder="1"/>
    <xf numFmtId="164" fontId="18" fillId="2" borderId="21" xfId="3" applyNumberFormat="1" applyFont="1" applyFill="1" applyBorder="1"/>
    <xf numFmtId="164" fontId="18" fillId="2" borderId="64" xfId="3" applyNumberFormat="1" applyFont="1" applyFill="1" applyBorder="1"/>
    <xf numFmtId="164" fontId="15" fillId="2" borderId="58" xfId="3" applyNumberFormat="1" applyFont="1" applyFill="1" applyBorder="1"/>
    <xf numFmtId="164" fontId="16" fillId="2" borderId="30" xfId="3" applyNumberFormat="1" applyFont="1" applyFill="1" applyBorder="1"/>
    <xf numFmtId="164" fontId="17" fillId="2" borderId="27" xfId="3" applyNumberFormat="1" applyFont="1" applyFill="1" applyBorder="1"/>
    <xf numFmtId="164" fontId="17" fillId="2" borderId="31" xfId="3" applyNumberFormat="1" applyFont="1" applyFill="1" applyBorder="1"/>
    <xf numFmtId="164" fontId="16" fillId="2" borderId="55" xfId="3" applyNumberFormat="1" applyFont="1" applyFill="1" applyBorder="1"/>
    <xf numFmtId="164" fontId="16" fillId="2" borderId="61" xfId="3" applyNumberFormat="1" applyFont="1" applyFill="1" applyBorder="1"/>
    <xf numFmtId="164" fontId="17" fillId="2" borderId="28" xfId="3" applyNumberFormat="1" applyFont="1" applyFill="1" applyBorder="1"/>
    <xf numFmtId="164" fontId="17" fillId="2" borderId="62" xfId="3" applyNumberFormat="1" applyFont="1" applyFill="1" applyBorder="1"/>
    <xf numFmtId="164" fontId="16" fillId="2" borderId="59" xfId="3" applyNumberFormat="1" applyFont="1" applyFill="1" applyBorder="1"/>
    <xf numFmtId="164" fontId="16" fillId="2" borderId="32" xfId="3" applyNumberFormat="1" applyFont="1" applyFill="1" applyBorder="1"/>
    <xf numFmtId="164" fontId="17" fillId="2" borderId="33" xfId="3" applyNumberFormat="1" applyFont="1" applyFill="1" applyBorder="1"/>
    <xf numFmtId="164" fontId="17" fillId="2" borderId="54" xfId="3" applyNumberFormat="1" applyFont="1" applyFill="1" applyBorder="1"/>
    <xf numFmtId="164" fontId="16" fillId="2" borderId="51" xfId="3" applyNumberFormat="1" applyFont="1" applyFill="1" applyBorder="1"/>
    <xf numFmtId="166" fontId="0" fillId="2" borderId="0" xfId="0" applyNumberFormat="1" applyFont="1" applyFill="1"/>
    <xf numFmtId="3" fontId="0" fillId="2" borderId="0" xfId="0" applyNumberFormat="1" applyFill="1"/>
    <xf numFmtId="166" fontId="0" fillId="2" borderId="0" xfId="0" applyNumberFormat="1" applyFill="1"/>
    <xf numFmtId="0" fontId="9" fillId="2" borderId="0" xfId="0" applyFont="1" applyFill="1" applyAlignment="1">
      <alignment horizontal="right"/>
    </xf>
    <xf numFmtId="0" fontId="9" fillId="2" borderId="4" xfId="0" applyFont="1" applyFill="1" applyBorder="1" applyAlignment="1">
      <alignment horizontal="right"/>
    </xf>
    <xf numFmtId="0" fontId="10" fillId="2" borderId="1" xfId="0" applyFont="1" applyFill="1" applyBorder="1" applyAlignment="1">
      <alignment horizontal="left"/>
    </xf>
    <xf numFmtId="0" fontId="10" fillId="2" borderId="3" xfId="0" applyFont="1" applyFill="1" applyBorder="1" applyAlignment="1">
      <alignment horizontal="left"/>
    </xf>
    <xf numFmtId="165" fontId="10" fillId="2" borderId="55" xfId="3" applyNumberFormat="1" applyFont="1" applyFill="1" applyBorder="1" applyAlignment="1">
      <alignment horizontal="center"/>
    </xf>
    <xf numFmtId="165" fontId="0" fillId="2" borderId="55" xfId="3" applyNumberFormat="1" applyFont="1" applyFill="1" applyBorder="1"/>
    <xf numFmtId="165" fontId="10" fillId="2" borderId="51" xfId="3" applyNumberFormat="1" applyFont="1" applyFill="1" applyBorder="1" applyAlignment="1">
      <alignment horizontal="center"/>
    </xf>
    <xf numFmtId="0" fontId="0" fillId="0" borderId="41" xfId="0" applyBorder="1" applyAlignment="1">
      <alignment horizontal="center"/>
    </xf>
    <xf numFmtId="164" fontId="10" fillId="2" borderId="55" xfId="3" applyNumberFormat="1" applyFont="1" applyFill="1" applyBorder="1" applyAlignment="1">
      <alignment horizontal="center"/>
    </xf>
    <xf numFmtId="164" fontId="0" fillId="2" borderId="55" xfId="3" applyNumberFormat="1" applyFont="1" applyFill="1" applyBorder="1"/>
    <xf numFmtId="164" fontId="10" fillId="2" borderId="51" xfId="3" applyNumberFormat="1"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3" fillId="2" borderId="3" xfId="1" applyFill="1" applyBorder="1" applyAlignment="1">
      <alignment horizontal="center"/>
    </xf>
    <xf numFmtId="0" fontId="3" fillId="2" borderId="7" xfId="1" applyFill="1" applyBorder="1" applyAlignment="1">
      <alignment horizontal="center"/>
    </xf>
    <xf numFmtId="0" fontId="3" fillId="2" borderId="1" xfId="1" applyFill="1" applyBorder="1" applyAlignment="1">
      <alignment horizontal="center"/>
    </xf>
    <xf numFmtId="0" fontId="3" fillId="2" borderId="6" xfId="1" applyFill="1" applyBorder="1" applyAlignment="1">
      <alignment horizontal="center"/>
    </xf>
    <xf numFmtId="0" fontId="0" fillId="2" borderId="0" xfId="0" applyFill="1" applyBorder="1" applyAlignment="1">
      <alignment horizontal="left"/>
    </xf>
    <xf numFmtId="0" fontId="0" fillId="2" borderId="2"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3" fontId="1" fillId="2" borderId="42" xfId="0" applyNumberFormat="1" applyFont="1" applyFill="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2" borderId="50" xfId="0" applyFont="1" applyFill="1" applyBorder="1" applyAlignment="1">
      <alignment horizontal="center" vertical="center" wrapText="1"/>
    </xf>
    <xf numFmtId="0" fontId="8" fillId="0" borderId="51" xfId="0" applyFont="1" applyBorder="1" applyAlignment="1"/>
    <xf numFmtId="0" fontId="8" fillId="0" borderId="51" xfId="0" applyFont="1" applyBorder="1" applyAlignment="1">
      <alignment horizontal="center" vertical="center"/>
    </xf>
    <xf numFmtId="0" fontId="9" fillId="2" borderId="4" xfId="0" applyFont="1" applyFill="1" applyBorder="1" applyAlignment="1">
      <alignment horizontal="right"/>
    </xf>
    <xf numFmtId="0" fontId="9" fillId="0" borderId="4" xfId="0" applyFont="1" applyBorder="1" applyAlignment="1">
      <alignment horizontal="right"/>
    </xf>
    <xf numFmtId="0" fontId="1" fillId="2" borderId="43" xfId="0" applyFont="1" applyFill="1" applyBorder="1" applyAlignment="1">
      <alignment horizontal="center"/>
    </xf>
    <xf numFmtId="0" fontId="1" fillId="2" borderId="42" xfId="0" applyFont="1" applyFill="1" applyBorder="1" applyAlignment="1">
      <alignment horizontal="center"/>
    </xf>
    <xf numFmtId="0" fontId="4" fillId="2" borderId="50" xfId="0" applyFont="1" applyFill="1" applyBorder="1" applyAlignment="1">
      <alignment horizontal="center" vertical="center" wrapText="1"/>
    </xf>
    <xf numFmtId="0" fontId="0" fillId="0" borderId="51" xfId="0" applyFont="1" applyBorder="1" applyAlignment="1"/>
    <xf numFmtId="0" fontId="0" fillId="0" borderId="4" xfId="0" applyBorder="1" applyAlignment="1"/>
    <xf numFmtId="0" fontId="0" fillId="2" borderId="65" xfId="0" applyFill="1" applyBorder="1" applyAlignment="1">
      <alignment horizontal="left"/>
    </xf>
    <xf numFmtId="0" fontId="0" fillId="2" borderId="0" xfId="0" applyFill="1" applyBorder="1" applyAlignment="1"/>
    <xf numFmtId="0" fontId="3" fillId="2" borderId="0" xfId="1" applyFont="1" applyFill="1" applyAlignment="1">
      <alignment horizontal="left"/>
    </xf>
    <xf numFmtId="0" fontId="3" fillId="2" borderId="0" xfId="1" applyFont="1" applyFill="1" applyAlignment="1">
      <alignment horizontal="left"/>
    </xf>
    <xf numFmtId="0" fontId="3" fillId="2" borderId="0" xfId="1" applyFill="1" applyAlignment="1">
      <alignment horizontal="left"/>
    </xf>
    <xf numFmtId="0" fontId="4" fillId="2" borderId="0" xfId="0" applyFont="1" applyFill="1" applyBorder="1" applyAlignment="1">
      <alignment horizontal="left"/>
    </xf>
    <xf numFmtId="0" fontId="4" fillId="2" borderId="67" xfId="0" applyFont="1" applyFill="1" applyBorder="1" applyAlignment="1">
      <alignment horizontal="center"/>
    </xf>
    <xf numFmtId="165" fontId="4" fillId="2" borderId="66" xfId="3" applyNumberFormat="1" applyFont="1" applyFill="1" applyBorder="1" applyAlignment="1">
      <alignment horizontal="center"/>
    </xf>
    <xf numFmtId="164" fontId="4" fillId="2" borderId="66" xfId="3" applyNumberFormat="1" applyFont="1" applyFill="1" applyBorder="1" applyAlignment="1">
      <alignment horizontal="center"/>
    </xf>
    <xf numFmtId="165" fontId="10" fillId="2" borderId="54" xfId="3" applyNumberFormat="1" applyFont="1" applyFill="1" applyBorder="1" applyAlignment="1">
      <alignment horizontal="center"/>
    </xf>
    <xf numFmtId="164" fontId="10" fillId="2" borderId="54" xfId="3" applyNumberFormat="1" applyFont="1" applyFill="1" applyBorder="1" applyAlignment="1">
      <alignment horizontal="center"/>
    </xf>
    <xf numFmtId="0" fontId="10" fillId="2" borderId="0" xfId="0" applyFont="1" applyFill="1" applyBorder="1"/>
    <xf numFmtId="0" fontId="4" fillId="2" borderId="3" xfId="0" applyFont="1" applyFill="1" applyBorder="1"/>
    <xf numFmtId="0" fontId="10" fillId="2" borderId="5" xfId="0" applyFont="1" applyFill="1" applyBorder="1"/>
    <xf numFmtId="0" fontId="8" fillId="2" borderId="4" xfId="0" applyFont="1" applyFill="1" applyBorder="1"/>
    <xf numFmtId="0" fontId="10" fillId="2" borderId="3" xfId="0" applyFont="1" applyFill="1" applyBorder="1"/>
    <xf numFmtId="167" fontId="10" fillId="2" borderId="6" xfId="4" applyNumberFormat="1" applyFont="1" applyFill="1" applyBorder="1" applyAlignment="1">
      <alignment horizontal="center" vertical="center" wrapText="1"/>
    </xf>
    <xf numFmtId="167" fontId="10" fillId="2" borderId="27" xfId="4" applyNumberFormat="1" applyFont="1" applyFill="1" applyBorder="1" applyAlignment="1">
      <alignment horizontal="center" vertical="center" wrapText="1"/>
    </xf>
    <xf numFmtId="167" fontId="10" fillId="2" borderId="31" xfId="4" applyNumberFormat="1" applyFont="1" applyFill="1" applyBorder="1" applyAlignment="1">
      <alignment horizontal="center" vertical="center" wrapText="1"/>
    </xf>
    <xf numFmtId="167" fontId="10" fillId="2" borderId="21" xfId="4" applyNumberFormat="1" applyFont="1" applyFill="1" applyBorder="1" applyAlignment="1">
      <alignment horizontal="center" vertical="top"/>
    </xf>
    <xf numFmtId="167" fontId="10" fillId="2" borderId="64" xfId="4" applyNumberFormat="1" applyFont="1" applyFill="1" applyBorder="1" applyAlignment="1">
      <alignment horizontal="center" vertical="top"/>
    </xf>
    <xf numFmtId="167" fontId="10" fillId="2" borderId="27" xfId="4" applyNumberFormat="1" applyFont="1" applyFill="1" applyBorder="1" applyAlignment="1">
      <alignment horizontal="center" vertical="top"/>
    </xf>
    <xf numFmtId="167" fontId="10" fillId="2" borderId="31" xfId="4" applyNumberFormat="1" applyFont="1" applyFill="1" applyBorder="1" applyAlignment="1">
      <alignment horizontal="center" vertical="top"/>
    </xf>
    <xf numFmtId="167" fontId="10" fillId="2" borderId="33" xfId="4" applyNumberFormat="1" applyFont="1" applyFill="1" applyBorder="1" applyAlignment="1">
      <alignment horizontal="center" vertical="top"/>
    </xf>
    <xf numFmtId="167" fontId="10" fillId="2" borderId="54" xfId="4" applyNumberFormat="1" applyFont="1" applyFill="1" applyBorder="1" applyAlignment="1">
      <alignment horizontal="center" vertical="top"/>
    </xf>
    <xf numFmtId="167" fontId="4" fillId="2" borderId="33" xfId="4" applyNumberFormat="1" applyFont="1" applyFill="1" applyBorder="1" applyAlignment="1">
      <alignment horizontal="center" vertical="top"/>
    </xf>
    <xf numFmtId="167" fontId="4" fillId="2" borderId="54" xfId="4" applyNumberFormat="1" applyFont="1" applyFill="1" applyBorder="1" applyAlignment="1">
      <alignment horizontal="center" vertical="top"/>
    </xf>
    <xf numFmtId="167" fontId="10" fillId="2" borderId="0" xfId="0" applyNumberFormat="1" applyFont="1" applyFill="1"/>
    <xf numFmtId="0" fontId="10" fillId="2" borderId="0" xfId="0" applyFont="1" applyFill="1" applyAlignment="1">
      <alignment horizontal="left" vertical="top" wrapText="1"/>
    </xf>
    <xf numFmtId="0" fontId="10" fillId="2" borderId="0" xfId="0" applyFont="1" applyFill="1" applyAlignment="1">
      <alignment horizontal="left"/>
    </xf>
    <xf numFmtId="0" fontId="10" fillId="2" borderId="68" xfId="0" applyFont="1" applyFill="1" applyBorder="1" applyAlignment="1">
      <alignment horizontal="left"/>
    </xf>
    <xf numFmtId="0" fontId="2" fillId="2" borderId="0" xfId="0" applyFont="1" applyFill="1" applyBorder="1" applyAlignment="1">
      <alignment horizontal="left"/>
    </xf>
    <xf numFmtId="0" fontId="8" fillId="2" borderId="68" xfId="0" applyFont="1" applyFill="1" applyBorder="1" applyAlignment="1">
      <alignment horizontal="left" vertical="center"/>
    </xf>
    <xf numFmtId="0" fontId="8" fillId="2" borderId="0" xfId="0" applyFont="1" applyFill="1" applyAlignment="1">
      <alignment horizontal="left"/>
    </xf>
    <xf numFmtId="0" fontId="8" fillId="2" borderId="0" xfId="0" applyFont="1" applyFill="1" applyBorder="1" applyAlignment="1">
      <alignment horizontal="left" vertical="center"/>
    </xf>
    <xf numFmtId="0" fontId="0" fillId="2" borderId="68" xfId="0" applyFont="1" applyFill="1" applyBorder="1" applyAlignment="1">
      <alignment horizontal="left" vertical="center"/>
    </xf>
    <xf numFmtId="0" fontId="1" fillId="2" borderId="0" xfId="0" applyFont="1" applyFill="1" applyAlignment="1">
      <alignment horizontal="left"/>
    </xf>
  </cellXfs>
  <cellStyles count="5">
    <cellStyle name="Lien hypertexte" xfId="1" builtinId="8"/>
    <cellStyle name="Milliers" xfId="3" builtinId="3"/>
    <cellStyle name="Normal" xfId="0" builtinId="0"/>
    <cellStyle name="Normal 2" xfId="2"/>
    <cellStyle name="Normal_acti1 x sexe et ag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[1]T1!$B$6</c:f>
              <c:strCache>
                <c:ptCount val="1"/>
                <c:pt idx="0">
                  <c:v>En plein air, en milieu naturel</c:v>
                </c:pt>
              </c:strCache>
            </c:strRef>
          </c:tx>
          <c:spPr>
            <a:solidFill>
              <a:srgbClr val="00A9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[1]T1!$B$7:$B$16</c:f>
              <c:numCache>
                <c:formatCode>0.0</c:formatCode>
                <c:ptCount val="10"/>
                <c:pt idx="0">
                  <c:v>2.8</c:v>
                </c:pt>
                <c:pt idx="1">
                  <c:v>9.5</c:v>
                </c:pt>
                <c:pt idx="2">
                  <c:v>16.2</c:v>
                </c:pt>
                <c:pt idx="3">
                  <c:v>16.7</c:v>
                </c:pt>
                <c:pt idx="4">
                  <c:v>53.4</c:v>
                </c:pt>
                <c:pt idx="5">
                  <c:v>57.1</c:v>
                </c:pt>
                <c:pt idx="6">
                  <c:v>72.5</c:v>
                </c:pt>
                <c:pt idx="7">
                  <c:v>78.2</c:v>
                </c:pt>
                <c:pt idx="9">
                  <c:v>35.700000000000003</c:v>
                </c:pt>
              </c:numCache>
            </c:numRef>
          </c:val>
          <c:extLst>
            <c:ext xmlns:c16="http://schemas.microsoft.com/office/drawing/2014/chart" uri="{C3380CC4-5D6E-409C-BE32-E72D297353CC}">
              <c16:uniqueId val="{00000000-569D-4806-8080-C9A40E8234DB}"/>
            </c:ext>
          </c:extLst>
        </c:ser>
        <c:ser>
          <c:idx val="1"/>
          <c:order val="1"/>
          <c:tx>
            <c:strRef>
              <c:f>[1]T1!$C$6</c:f>
              <c:strCache>
                <c:ptCount val="1"/>
                <c:pt idx="0">
                  <c:v>Dans une installation sportive</c:v>
                </c:pt>
              </c:strCache>
            </c:strRef>
          </c:tx>
          <c:spPr>
            <a:solidFill>
              <a:srgbClr val="ED8B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[1]T1!$C$7:$C$16</c:f>
              <c:numCache>
                <c:formatCode>0.0</c:formatCode>
                <c:ptCount val="10"/>
                <c:pt idx="0">
                  <c:v>48.2</c:v>
                </c:pt>
                <c:pt idx="1">
                  <c:v>69.8</c:v>
                </c:pt>
                <c:pt idx="2">
                  <c:v>66.099999999999994</c:v>
                </c:pt>
                <c:pt idx="3">
                  <c:v>56.6</c:v>
                </c:pt>
                <c:pt idx="4">
                  <c:v>3.5</c:v>
                </c:pt>
                <c:pt idx="5">
                  <c:v>5.2</c:v>
                </c:pt>
                <c:pt idx="6">
                  <c:v>5.2</c:v>
                </c:pt>
                <c:pt idx="7">
                  <c:v>0.8</c:v>
                </c:pt>
                <c:pt idx="9">
                  <c:v>29.2</c:v>
                </c:pt>
              </c:numCache>
            </c:numRef>
          </c:val>
          <c:extLst>
            <c:ext xmlns:c16="http://schemas.microsoft.com/office/drawing/2014/chart" uri="{C3380CC4-5D6E-409C-BE32-E72D297353CC}">
              <c16:uniqueId val="{00000001-569D-4806-8080-C9A40E8234DB}"/>
            </c:ext>
          </c:extLst>
        </c:ser>
        <c:ser>
          <c:idx val="2"/>
          <c:order val="2"/>
          <c:tx>
            <c:strRef>
              <c:f>[1]T1!$D$6</c:f>
              <c:strCache>
                <c:ptCount val="1"/>
                <c:pt idx="0">
                  <c:v>À domicile</c:v>
                </c:pt>
              </c:strCache>
            </c:strRef>
          </c:tx>
          <c:spPr>
            <a:solidFill>
              <a:srgbClr val="F9B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[1]T1!$D$7:$D$16</c:f>
              <c:numCache>
                <c:formatCode>0.0</c:formatCode>
                <c:ptCount val="10"/>
                <c:pt idx="0">
                  <c:v>43.6</c:v>
                </c:pt>
                <c:pt idx="1">
                  <c:v>4.7</c:v>
                </c:pt>
                <c:pt idx="2">
                  <c:v>12.4</c:v>
                </c:pt>
                <c:pt idx="3">
                  <c:v>8.1</c:v>
                </c:pt>
                <c:pt idx="4">
                  <c:v>11.3</c:v>
                </c:pt>
                <c:pt idx="5">
                  <c:v>11.4</c:v>
                </c:pt>
                <c:pt idx="6">
                  <c:v>6.2</c:v>
                </c:pt>
                <c:pt idx="7">
                  <c:v>6.4</c:v>
                </c:pt>
                <c:pt idx="9">
                  <c:v>18</c:v>
                </c:pt>
              </c:numCache>
            </c:numRef>
          </c:val>
          <c:extLst>
            <c:ext xmlns:c16="http://schemas.microsoft.com/office/drawing/2014/chart" uri="{C3380CC4-5D6E-409C-BE32-E72D297353CC}">
              <c16:uniqueId val="{00000002-569D-4806-8080-C9A40E8234DB}"/>
            </c:ext>
          </c:extLst>
        </c:ser>
        <c:ser>
          <c:idx val="3"/>
          <c:order val="3"/>
          <c:tx>
            <c:strRef>
              <c:f>[1]T1!$E$6</c:f>
              <c:strCache>
                <c:ptCount val="1"/>
                <c:pt idx="0">
                  <c:v>En plein air, en ville</c:v>
                </c:pt>
              </c:strCache>
            </c:strRef>
          </c:tx>
          <c:spPr>
            <a:solidFill>
              <a:srgbClr val="FFE8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[1]T1!$E$7:$E$16</c:f>
              <c:numCache>
                <c:formatCode>0.0</c:formatCode>
                <c:ptCount val="10"/>
                <c:pt idx="0">
                  <c:v>2.2000000000000002</c:v>
                </c:pt>
                <c:pt idx="1">
                  <c:v>8.6</c:v>
                </c:pt>
                <c:pt idx="2">
                  <c:v>2.5</c:v>
                </c:pt>
                <c:pt idx="3">
                  <c:v>10.7</c:v>
                </c:pt>
                <c:pt idx="4">
                  <c:v>29</c:v>
                </c:pt>
                <c:pt idx="5">
                  <c:v>22</c:v>
                </c:pt>
                <c:pt idx="6">
                  <c:v>15.4</c:v>
                </c:pt>
                <c:pt idx="7">
                  <c:v>13.6</c:v>
                </c:pt>
                <c:pt idx="9">
                  <c:v>11.5</c:v>
                </c:pt>
              </c:numCache>
            </c:numRef>
          </c:val>
          <c:extLst>
            <c:ext xmlns:c16="http://schemas.microsoft.com/office/drawing/2014/chart" uri="{C3380CC4-5D6E-409C-BE32-E72D297353CC}">
              <c16:uniqueId val="{00000003-569D-4806-8080-C9A40E8234DB}"/>
            </c:ext>
          </c:extLst>
        </c:ser>
        <c:ser>
          <c:idx val="4"/>
          <c:order val="4"/>
          <c:tx>
            <c:strRef>
              <c:f>[1]T1!$F$6</c:f>
              <c:strCache>
                <c:ptCount val="1"/>
                <c:pt idx="0">
                  <c:v>Sur le lieu de travail, d'études</c:v>
                </c:pt>
              </c:strCache>
            </c:strRef>
          </c:tx>
          <c:spPr>
            <a:solidFill>
              <a:srgbClr val="B0AA9E"/>
            </a:solidFill>
          </c:spPr>
          <c:invertIfNegative val="0"/>
          <c:dLbls>
            <c:dLbl>
              <c:idx val="2"/>
              <c:delete val="1"/>
              <c:extLst>
                <c:ext xmlns:c15="http://schemas.microsoft.com/office/drawing/2012/chart" uri="{CE6537A1-D6FC-4f65-9D91-7224C49458BB}">
                  <c15:layout/>
                </c:ext>
                <c:ext xmlns:c16="http://schemas.microsoft.com/office/drawing/2014/chart" uri="{C3380CC4-5D6E-409C-BE32-E72D297353CC}">
                  <c16:uniqueId val="{00000006-569D-4806-8080-C9A40E8234DB}"/>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A-569D-4806-8080-C9A40E8234DB}"/>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7-569D-4806-8080-C9A40E8234DB}"/>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[1]T1!$F$7:$F$16</c:f>
              <c:numCache>
                <c:formatCode>0.0</c:formatCode>
                <c:ptCount val="10"/>
                <c:pt idx="0">
                  <c:v>2.8</c:v>
                </c:pt>
                <c:pt idx="1">
                  <c:v>6.2</c:v>
                </c:pt>
                <c:pt idx="2">
                  <c:v>0.9</c:v>
                </c:pt>
                <c:pt idx="3">
                  <c:v>6.6</c:v>
                </c:pt>
                <c:pt idx="4">
                  <c:v>1.1000000000000001</c:v>
                </c:pt>
                <c:pt idx="5">
                  <c:v>3.8</c:v>
                </c:pt>
                <c:pt idx="6">
                  <c:v>0.7</c:v>
                </c:pt>
                <c:pt idx="7">
                  <c:v>0.3</c:v>
                </c:pt>
                <c:pt idx="9">
                  <c:v>4.2</c:v>
                </c:pt>
              </c:numCache>
            </c:numRef>
          </c:val>
          <c:extLst>
            <c:ext xmlns:c16="http://schemas.microsoft.com/office/drawing/2014/chart" uri="{C3380CC4-5D6E-409C-BE32-E72D297353CC}">
              <c16:uniqueId val="{00000004-569D-4806-8080-C9A40E8234DB}"/>
            </c:ext>
          </c:extLst>
        </c:ser>
        <c:ser>
          <c:idx val="5"/>
          <c:order val="5"/>
          <c:tx>
            <c:strRef>
              <c:f>[1]T1!$G$6</c:f>
              <c:strCache>
                <c:ptCount val="1"/>
                <c:pt idx="0">
                  <c:v>Autre</c:v>
                </c:pt>
              </c:strCache>
            </c:strRef>
          </c:tx>
          <c:spPr>
            <a:solidFill>
              <a:srgbClr val="B8DEDB"/>
            </a:solidFill>
          </c:spPr>
          <c:invertIfNegative val="0"/>
          <c:dLbls>
            <c:dLbl>
              <c:idx val="0"/>
              <c:delete val="1"/>
              <c:extLst>
                <c:ext xmlns:c15="http://schemas.microsoft.com/office/drawing/2012/chart" uri="{CE6537A1-D6FC-4f65-9D91-7224C49458BB}">
                  <c15:layout/>
                </c:ext>
                <c:ext xmlns:c16="http://schemas.microsoft.com/office/drawing/2014/chart" uri="{C3380CC4-5D6E-409C-BE32-E72D297353CC}">
                  <c16:uniqueId val="{00000008-569D-4806-8080-C9A40E8234DB}"/>
                </c:ext>
              </c:extLst>
            </c:dLbl>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69D-4806-8080-C9A40E8234DB}"/>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B-569D-4806-8080-C9A40E8234DB}"/>
                </c:ext>
              </c:extLst>
            </c:dLbl>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[1]T1!$A$7:$A$16</c:f>
              <c:strCache>
                <c:ptCount val="10"/>
                <c:pt idx="0">
                  <c:v>Fitness</c:v>
                </c:pt>
                <c:pt idx="1">
                  <c:v>Tennis</c:v>
                </c:pt>
                <c:pt idx="2">
                  <c:v>Nage, natation</c:v>
                </c:pt>
                <c:pt idx="3">
                  <c:v>Football</c:v>
                </c:pt>
                <c:pt idx="4">
                  <c:v>Vélo sur route</c:v>
                </c:pt>
                <c:pt idx="5">
                  <c:v>Footing, jogging</c:v>
                </c:pt>
                <c:pt idx="6">
                  <c:v>VTT</c:v>
                </c:pt>
                <c:pt idx="7">
                  <c:v>Randonnée</c:v>
                </c:pt>
                <c:pt idx="9">
                  <c:v>Activité principale</c:v>
                </c:pt>
              </c:strCache>
            </c:strRef>
          </c:cat>
          <c:val>
            <c:numRef>
              <c:f>[1]T1!$G$7:$G$16</c:f>
              <c:numCache>
                <c:formatCode>0.0</c:formatCode>
                <c:ptCount val="10"/>
                <c:pt idx="0">
                  <c:v>0.4</c:v>
                </c:pt>
                <c:pt idx="1">
                  <c:v>1.2</c:v>
                </c:pt>
                <c:pt idx="2">
                  <c:v>1.9</c:v>
                </c:pt>
                <c:pt idx="3">
                  <c:v>1.4</c:v>
                </c:pt>
                <c:pt idx="4">
                  <c:v>1.7</c:v>
                </c:pt>
                <c:pt idx="5">
                  <c:v>0.5</c:v>
                </c:pt>
                <c:pt idx="7">
                  <c:v>0.7</c:v>
                </c:pt>
                <c:pt idx="9">
                  <c:v>1.4</c:v>
                </c:pt>
              </c:numCache>
            </c:numRef>
          </c:val>
          <c:extLst>
            <c:ext xmlns:c16="http://schemas.microsoft.com/office/drawing/2014/chart" uri="{C3380CC4-5D6E-409C-BE32-E72D297353CC}">
              <c16:uniqueId val="{00000005-569D-4806-8080-C9A40E8234DB}"/>
            </c:ext>
          </c:extLst>
        </c:ser>
        <c:dLbls>
          <c:showLegendKey val="0"/>
          <c:showVal val="0"/>
          <c:showCatName val="0"/>
          <c:showSerName val="0"/>
          <c:showPercent val="0"/>
          <c:showBubbleSize val="0"/>
        </c:dLbls>
        <c:gapWidth val="150"/>
        <c:overlap val="100"/>
        <c:axId val="94722688"/>
        <c:axId val="94732672"/>
      </c:barChart>
      <c:catAx>
        <c:axId val="947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4732672"/>
        <c:crosses val="autoZero"/>
        <c:auto val="1"/>
        <c:lblAlgn val="ctr"/>
        <c:lblOffset val="100"/>
        <c:noMultiLvlLbl val="0"/>
      </c:catAx>
      <c:valAx>
        <c:axId val="947326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722688"/>
        <c:crosses val="autoZero"/>
        <c:crossBetween val="between"/>
        <c:majorUnit val="20"/>
      </c:valAx>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[1]T1!$A$16</c:f>
              <c:strCache>
                <c:ptCount val="1"/>
                <c:pt idx="0">
                  <c:v>Activité principale</c:v>
                </c:pt>
              </c:strCache>
            </c:strRef>
          </c:tx>
          <c:dPt>
            <c:idx val="0"/>
            <c:bubble3D val="0"/>
            <c:spPr>
              <a:solidFill>
                <a:srgbClr val="00AAA1"/>
              </a:solidFill>
              <a:ln w="25400">
                <a:noFill/>
              </a:ln>
              <a:effectLst/>
            </c:spPr>
            <c:extLst>
              <c:ext xmlns:c16="http://schemas.microsoft.com/office/drawing/2014/chart" uri="{C3380CC4-5D6E-409C-BE32-E72D297353CC}">
                <c16:uniqueId val="{00000001-99E9-4C8C-BD53-B453817987C8}"/>
              </c:ext>
            </c:extLst>
          </c:dPt>
          <c:dPt>
            <c:idx val="1"/>
            <c:bubble3D val="0"/>
            <c:spPr>
              <a:solidFill>
                <a:srgbClr val="ED8B00"/>
              </a:solidFill>
              <a:ln w="25400">
                <a:noFill/>
              </a:ln>
              <a:effectLst/>
            </c:spPr>
            <c:extLst>
              <c:ext xmlns:c16="http://schemas.microsoft.com/office/drawing/2014/chart" uri="{C3380CC4-5D6E-409C-BE32-E72D297353CC}">
                <c16:uniqueId val="{00000003-99E9-4C8C-BD53-B453817987C8}"/>
              </c:ext>
            </c:extLst>
          </c:dPt>
          <c:dPt>
            <c:idx val="2"/>
            <c:bubble3D val="0"/>
            <c:spPr>
              <a:solidFill>
                <a:srgbClr val="B0AA9E"/>
              </a:solidFill>
              <a:ln w="25400">
                <a:noFill/>
              </a:ln>
              <a:effectLst/>
            </c:spPr>
            <c:extLst>
              <c:ext xmlns:c16="http://schemas.microsoft.com/office/drawing/2014/chart" uri="{C3380CC4-5D6E-409C-BE32-E72D297353CC}">
                <c16:uniqueId val="{00000005-99E9-4C8C-BD53-B453817987C8}"/>
              </c:ext>
            </c:extLst>
          </c:dPt>
          <c:dPt>
            <c:idx val="3"/>
            <c:bubble3D val="0"/>
            <c:spPr>
              <a:solidFill>
                <a:srgbClr val="F9B000"/>
              </a:solidFill>
              <a:ln w="25400">
                <a:noFill/>
              </a:ln>
              <a:effectLst/>
            </c:spPr>
            <c:extLst>
              <c:ext xmlns:c16="http://schemas.microsoft.com/office/drawing/2014/chart" uri="{C3380CC4-5D6E-409C-BE32-E72D297353CC}">
                <c16:uniqueId val="{00000007-99E9-4C8C-BD53-B453817987C8}"/>
              </c:ext>
            </c:extLst>
          </c:dPt>
          <c:dPt>
            <c:idx val="4"/>
            <c:bubble3D val="0"/>
            <c:spPr>
              <a:solidFill>
                <a:srgbClr val="B8DEDB"/>
              </a:solidFill>
              <a:ln w="25400">
                <a:noFill/>
              </a:ln>
              <a:effectLst/>
            </c:spPr>
            <c:extLst>
              <c:ext xmlns:c16="http://schemas.microsoft.com/office/drawing/2014/chart" uri="{C3380CC4-5D6E-409C-BE32-E72D297353CC}">
                <c16:uniqueId val="{00000009-99E9-4C8C-BD53-B453817987C8}"/>
              </c:ext>
            </c:extLst>
          </c:dPt>
          <c:dPt>
            <c:idx val="5"/>
            <c:bubble3D val="0"/>
            <c:spPr>
              <a:solidFill>
                <a:srgbClr val="DFDBD7"/>
              </a:solidFill>
              <a:ln w="25400">
                <a:noFill/>
              </a:ln>
              <a:effectLst/>
            </c:spPr>
            <c:extLst>
              <c:ext xmlns:c16="http://schemas.microsoft.com/office/drawing/2014/chart" uri="{C3380CC4-5D6E-409C-BE32-E72D297353CC}">
                <c16:uniqueId val="{0000000B-99E9-4C8C-BD53-B453817987C8}"/>
              </c:ext>
            </c:extLst>
          </c:dPt>
          <c:dLbls>
            <c:numFmt formatCode="#,##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[1]T1!$B$6:$G$6</c:f>
              <c:strCache>
                <c:ptCount val="6"/>
                <c:pt idx="0">
                  <c:v>En plein air, en milieu naturel</c:v>
                </c:pt>
                <c:pt idx="1">
                  <c:v>Dans une installation sportive</c:v>
                </c:pt>
                <c:pt idx="2">
                  <c:v>À domicile</c:v>
                </c:pt>
                <c:pt idx="3">
                  <c:v>En plein air, en ville</c:v>
                </c:pt>
                <c:pt idx="4">
                  <c:v>Sur le lieu de travail, d'études</c:v>
                </c:pt>
                <c:pt idx="5">
                  <c:v>Autre</c:v>
                </c:pt>
              </c:strCache>
            </c:strRef>
          </c:cat>
          <c:val>
            <c:numRef>
              <c:f>[1]T1!$B$16:$G$16</c:f>
              <c:numCache>
                <c:formatCode>0.0</c:formatCode>
                <c:ptCount val="6"/>
                <c:pt idx="0">
                  <c:v>35.700000000000003</c:v>
                </c:pt>
                <c:pt idx="1">
                  <c:v>29.2</c:v>
                </c:pt>
                <c:pt idx="2">
                  <c:v>18</c:v>
                </c:pt>
                <c:pt idx="3">
                  <c:v>11.5</c:v>
                </c:pt>
                <c:pt idx="4">
                  <c:v>4.2</c:v>
                </c:pt>
                <c:pt idx="5">
                  <c:v>1.4</c:v>
                </c:pt>
              </c:numCache>
            </c:numRef>
          </c:val>
          <c:extLst>
            <c:ext xmlns:c16="http://schemas.microsoft.com/office/drawing/2014/chart" uri="{C3380CC4-5D6E-409C-BE32-E72D297353CC}">
              <c16:uniqueId val="{0000000C-99E9-4C8C-BD53-B453817987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a:effectLst/>
      </c:spPr>
      <c:txPr>
        <a:bodyPr/>
        <a:lstStyle/>
        <a:p>
          <a:pPr rtl="0">
            <a:defRPr sz="1000" b="0" i="0">
              <a:solidFill>
                <a:srgbClr val="000000"/>
              </a:solidFill>
              <a:latin typeface="Arial"/>
              <a:ea typeface="Arial"/>
              <a:cs typeface="Arial"/>
            </a:defRPr>
          </a:pPr>
          <a:endParaRPr lang="fr-FR"/>
        </a:p>
      </c:txPr>
    </c:legend>
    <c:plotVisOnly val="1"/>
    <c:dispBlanksAs val="gap"/>
    <c:showDLblsOverMax val="0"/>
  </c:chart>
  <c:spPr>
    <a:solidFill>
      <a:srgbClr val="FFFFFF"/>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0410584641835E-2"/>
          <c:y val="0.10680897115348734"/>
          <c:w val="0.86284615738822124"/>
          <c:h val="0.5611493823935515"/>
        </c:manualLayout>
      </c:layout>
      <c:lineChart>
        <c:grouping val="standard"/>
        <c:varyColors val="0"/>
        <c:ser>
          <c:idx val="0"/>
          <c:order val="0"/>
          <c:tx>
            <c:strRef>
              <c:f>'5'!$B$18</c:f>
              <c:strCache>
                <c:ptCount val="1"/>
                <c:pt idx="0">
                  <c:v>Ensemble des équipements sportifs (hors sports de nature)</c:v>
                </c:pt>
              </c:strCache>
            </c:strRef>
          </c:tx>
          <c:spPr>
            <a:ln w="38100" cap="rnd">
              <a:solidFill>
                <a:srgbClr val="00AAA1"/>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'5'!$C$18:$I$18</c:f>
              <c:numCache>
                <c:formatCode>_-* #\ ##0.0_-;\-* #\ ##0.0_-;_-* "-"??_-;_-@_-</c:formatCode>
                <c:ptCount val="7"/>
                <c:pt idx="0">
                  <c:v>2.2999999999999998</c:v>
                </c:pt>
                <c:pt idx="1">
                  <c:v>5.4</c:v>
                </c:pt>
                <c:pt idx="2">
                  <c:v>10.8</c:v>
                </c:pt>
                <c:pt idx="3">
                  <c:v>19.600000000000001</c:v>
                </c:pt>
                <c:pt idx="4">
                  <c:v>23.1</c:v>
                </c:pt>
                <c:pt idx="5">
                  <c:v>21</c:v>
                </c:pt>
                <c:pt idx="6">
                  <c:v>14</c:v>
                </c:pt>
              </c:numCache>
            </c:numRef>
          </c:val>
          <c:smooth val="0"/>
          <c:extLst>
            <c:ext xmlns:c16="http://schemas.microsoft.com/office/drawing/2014/chart" uri="{C3380CC4-5D6E-409C-BE32-E72D297353CC}">
              <c16:uniqueId val="{00000000-238A-4E90-B80C-CEDCC73A5A97}"/>
            </c:ext>
          </c:extLst>
        </c:ser>
        <c:ser>
          <c:idx val="1"/>
          <c:order val="1"/>
          <c:tx>
            <c:strRef>
              <c:f>'5'!$B$19</c:f>
              <c:strCache>
                <c:ptCount val="1"/>
                <c:pt idx="0">
                  <c:v>Bassins de natation et autres bassins aquatiques</c:v>
                </c:pt>
              </c:strCache>
            </c:strRef>
          </c:tx>
          <c:spPr>
            <a:ln w="38100" cap="rnd">
              <a:solidFill>
                <a:srgbClr val="ED8B00"/>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'5'!$C$19:$I$19</c:f>
              <c:numCache>
                <c:formatCode>_-* #\ ##0.0_-;\-* #\ ##0.0_-;_-* "-"??_-;_-@_-</c:formatCode>
                <c:ptCount val="7"/>
                <c:pt idx="0">
                  <c:v>1.5</c:v>
                </c:pt>
                <c:pt idx="1">
                  <c:v>5.9</c:v>
                </c:pt>
                <c:pt idx="2">
                  <c:v>24.4</c:v>
                </c:pt>
                <c:pt idx="3">
                  <c:v>15.9</c:v>
                </c:pt>
                <c:pt idx="4">
                  <c:v>14.1</c:v>
                </c:pt>
                <c:pt idx="5">
                  <c:v>16.7</c:v>
                </c:pt>
                <c:pt idx="6">
                  <c:v>19.7</c:v>
                </c:pt>
              </c:numCache>
            </c:numRef>
          </c:val>
          <c:smooth val="0"/>
          <c:extLst>
            <c:ext xmlns:c16="http://schemas.microsoft.com/office/drawing/2014/chart" uri="{C3380CC4-5D6E-409C-BE32-E72D297353CC}">
              <c16:uniqueId val="{00000001-238A-4E90-B80C-CEDCC73A5A97}"/>
            </c:ext>
          </c:extLst>
        </c:ser>
        <c:ser>
          <c:idx val="2"/>
          <c:order val="2"/>
          <c:tx>
            <c:strRef>
              <c:f>'5'!$B$20</c:f>
              <c:strCache>
                <c:ptCount val="1"/>
                <c:pt idx="0">
                  <c:v>Courts de tennis</c:v>
                </c:pt>
              </c:strCache>
            </c:strRef>
          </c:tx>
          <c:spPr>
            <a:ln w="38100" cap="rnd">
              <a:solidFill>
                <a:srgbClr val="B0AA9E"/>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'5'!$C$20:$I$20</c:f>
              <c:numCache>
                <c:formatCode>_-* #\ ##0.0_-;\-* #\ ##0.0_-;_-* "-"??_-;_-@_-</c:formatCode>
                <c:ptCount val="7"/>
                <c:pt idx="0">
                  <c:v>2.1</c:v>
                </c:pt>
                <c:pt idx="1">
                  <c:v>3.4</c:v>
                </c:pt>
                <c:pt idx="2">
                  <c:v>9.5</c:v>
                </c:pt>
                <c:pt idx="3">
                  <c:v>33.200000000000003</c:v>
                </c:pt>
                <c:pt idx="4">
                  <c:v>33.6</c:v>
                </c:pt>
                <c:pt idx="5">
                  <c:v>9.9</c:v>
                </c:pt>
                <c:pt idx="6">
                  <c:v>5.7</c:v>
                </c:pt>
              </c:numCache>
            </c:numRef>
          </c:val>
          <c:smooth val="0"/>
          <c:extLst>
            <c:ext xmlns:c16="http://schemas.microsoft.com/office/drawing/2014/chart" uri="{C3380CC4-5D6E-409C-BE32-E72D297353CC}">
              <c16:uniqueId val="{00000002-238A-4E90-B80C-CEDCC73A5A97}"/>
            </c:ext>
          </c:extLst>
        </c:ser>
        <c:ser>
          <c:idx val="3"/>
          <c:order val="3"/>
          <c:tx>
            <c:strRef>
              <c:f>'5'!$B$21</c:f>
              <c:strCache>
                <c:ptCount val="1"/>
                <c:pt idx="0">
                  <c:v>Salles de pratiques collectives</c:v>
                </c:pt>
              </c:strCache>
            </c:strRef>
          </c:tx>
          <c:spPr>
            <a:ln w="38100" cap="rnd">
              <a:solidFill>
                <a:srgbClr val="F9B000"/>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'5'!$C$21:$I$21</c:f>
              <c:numCache>
                <c:formatCode>_-* #\ ##0.0_-;\-* #\ ##0.0_-;_-* "-"??_-;_-@_-</c:formatCode>
                <c:ptCount val="7"/>
                <c:pt idx="0">
                  <c:v>1.9</c:v>
                </c:pt>
                <c:pt idx="1">
                  <c:v>5</c:v>
                </c:pt>
                <c:pt idx="2">
                  <c:v>11.5</c:v>
                </c:pt>
                <c:pt idx="3">
                  <c:v>18.5</c:v>
                </c:pt>
                <c:pt idx="4">
                  <c:v>22.4</c:v>
                </c:pt>
                <c:pt idx="5">
                  <c:v>20.399999999999999</c:v>
                </c:pt>
                <c:pt idx="6">
                  <c:v>17.5</c:v>
                </c:pt>
              </c:numCache>
            </c:numRef>
          </c:val>
          <c:smooth val="0"/>
          <c:extLst>
            <c:ext xmlns:c16="http://schemas.microsoft.com/office/drawing/2014/chart" uri="{C3380CC4-5D6E-409C-BE32-E72D297353CC}">
              <c16:uniqueId val="{00000003-238A-4E90-B80C-CEDCC73A5A97}"/>
            </c:ext>
          </c:extLst>
        </c:ser>
        <c:ser>
          <c:idx val="4"/>
          <c:order val="4"/>
          <c:tx>
            <c:strRef>
              <c:f>'5'!$B$22</c:f>
              <c:strCache>
                <c:ptCount val="1"/>
                <c:pt idx="0">
                  <c:v>Terrains de grands jeux</c:v>
                </c:pt>
              </c:strCache>
            </c:strRef>
          </c:tx>
          <c:spPr>
            <a:ln w="38100" cap="rnd">
              <a:solidFill>
                <a:srgbClr val="B8DEDB"/>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'5'!$C$22:$I$22</c:f>
              <c:numCache>
                <c:formatCode>_-* #\ ##0.0_-;\-* #\ ##0.0_-;_-* "-"??_-;_-@_-</c:formatCode>
                <c:ptCount val="7"/>
                <c:pt idx="0">
                  <c:v>3.7</c:v>
                </c:pt>
                <c:pt idx="1">
                  <c:v>10.4</c:v>
                </c:pt>
                <c:pt idx="2">
                  <c:v>15.4</c:v>
                </c:pt>
                <c:pt idx="3">
                  <c:v>24.7</c:v>
                </c:pt>
                <c:pt idx="4">
                  <c:v>20.7</c:v>
                </c:pt>
                <c:pt idx="5">
                  <c:v>14.6</c:v>
                </c:pt>
                <c:pt idx="6">
                  <c:v>7.2</c:v>
                </c:pt>
              </c:numCache>
            </c:numRef>
          </c:val>
          <c:smooth val="0"/>
          <c:extLst>
            <c:ext xmlns:c16="http://schemas.microsoft.com/office/drawing/2014/chart" uri="{C3380CC4-5D6E-409C-BE32-E72D297353CC}">
              <c16:uniqueId val="{00000004-238A-4E90-B80C-CEDCC73A5A97}"/>
            </c:ext>
          </c:extLst>
        </c:ser>
        <c:ser>
          <c:idx val="5"/>
          <c:order val="5"/>
          <c:tx>
            <c:strRef>
              <c:f>'5'!$B$23</c:f>
              <c:strCache>
                <c:ptCount val="1"/>
                <c:pt idx="0">
                  <c:v>Équipements extérieurs et petits terrains en accès libre</c:v>
                </c:pt>
              </c:strCache>
            </c:strRef>
          </c:tx>
          <c:spPr>
            <a:ln w="38100" cap="rnd">
              <a:solidFill>
                <a:srgbClr val="DFDBD7"/>
              </a:solidFill>
              <a:prstDash val="solid"/>
              <a:round/>
            </a:ln>
            <a:effectLst/>
          </c:spPr>
          <c:marker>
            <c:symbol val="none"/>
          </c:marker>
          <c:cat>
            <c:strRef>
              <c:f>'5'!$C$17:$I$17</c:f>
              <c:strCache>
                <c:ptCount val="7"/>
                <c:pt idx="0">
                  <c:v>Avant 1945</c:v>
                </c:pt>
                <c:pt idx="1">
                  <c:v>1945-1964</c:v>
                </c:pt>
                <c:pt idx="2">
                  <c:v>1965-1974</c:v>
                </c:pt>
                <c:pt idx="3">
                  <c:v>1975-1984</c:v>
                </c:pt>
                <c:pt idx="4">
                  <c:v>1985-1994</c:v>
                </c:pt>
                <c:pt idx="5">
                  <c:v>1995-2004</c:v>
                </c:pt>
                <c:pt idx="6">
                  <c:v>A partir de 2005</c:v>
                </c:pt>
              </c:strCache>
            </c:strRef>
          </c:cat>
          <c:val>
            <c:numRef>
              <c:f>'5'!$C$23:$I$23</c:f>
              <c:numCache>
                <c:formatCode>_-* #\ ##0.0_-;\-* #\ ##0.0_-;_-* "-"??_-;_-@_-</c:formatCode>
                <c:ptCount val="7"/>
                <c:pt idx="0">
                  <c:v>1.9</c:v>
                </c:pt>
                <c:pt idx="1">
                  <c:v>4.3</c:v>
                </c:pt>
                <c:pt idx="2">
                  <c:v>8.3000000000000007</c:v>
                </c:pt>
                <c:pt idx="3">
                  <c:v>13.6</c:v>
                </c:pt>
                <c:pt idx="4">
                  <c:v>20.9</c:v>
                </c:pt>
                <c:pt idx="5">
                  <c:v>29.3</c:v>
                </c:pt>
                <c:pt idx="6">
                  <c:v>16.5</c:v>
                </c:pt>
              </c:numCache>
            </c:numRef>
          </c:val>
          <c:smooth val="0"/>
          <c:extLst>
            <c:ext xmlns:c16="http://schemas.microsoft.com/office/drawing/2014/chart" uri="{C3380CC4-5D6E-409C-BE32-E72D297353CC}">
              <c16:uniqueId val="{00000005-238A-4E90-B80C-CEDCC73A5A97}"/>
            </c:ext>
          </c:extLst>
        </c:ser>
        <c:dLbls>
          <c:showLegendKey val="0"/>
          <c:showVal val="0"/>
          <c:showCatName val="0"/>
          <c:showSerName val="0"/>
          <c:showPercent val="0"/>
          <c:showBubbleSize val="0"/>
        </c:dLbls>
        <c:smooth val="0"/>
        <c:axId val="483106960"/>
        <c:axId val="483114176"/>
      </c:lineChart>
      <c:catAx>
        <c:axId val="483106960"/>
        <c:scaling>
          <c:orientation val="minMax"/>
        </c:scaling>
        <c:delete val="0"/>
        <c:axPos val="b"/>
        <c:numFmt formatCode="General"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fr-FR"/>
          </a:p>
        </c:txPr>
        <c:crossAx val="483114176"/>
        <c:crosses val="autoZero"/>
        <c:auto val="0"/>
        <c:lblAlgn val="ctr"/>
        <c:lblOffset val="0"/>
        <c:tickLblSkip val="1"/>
        <c:tickMarkSkip val="1"/>
        <c:noMultiLvlLbl val="0"/>
      </c:catAx>
      <c:valAx>
        <c:axId val="483114176"/>
        <c:scaling>
          <c:orientation val="minMax"/>
        </c:scaling>
        <c:delete val="0"/>
        <c:axPos val="l"/>
        <c:majorGridlines>
          <c:spPr>
            <a:ln w="12700" cap="flat" cmpd="sng" algn="ctr">
              <a:solidFill>
                <a:srgbClr val="C0C0C0"/>
              </a:solidFill>
              <a:prstDash val="solid"/>
              <a:round/>
            </a:ln>
            <a:effectLst/>
          </c:spPr>
        </c:majorGridlines>
        <c:numFmt formatCode="#\ ##0;&quot;-&quot;#\ ##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crossAx val="483106960"/>
        <c:crossesAt val="1"/>
        <c:crossBetween val="midCat"/>
      </c:valAx>
      <c:spPr>
        <a:noFill/>
        <a:ln w="12700">
          <a:solidFill>
            <a:srgbClr val="000000"/>
          </a:solidFill>
          <a:prstDash val="solid"/>
        </a:ln>
        <a:effectLst/>
      </c:spPr>
    </c:plotArea>
    <c:legend>
      <c:legendPos val="b"/>
      <c:layout>
        <c:manualLayout>
          <c:xMode val="edge"/>
          <c:yMode val="edge"/>
          <c:x val="2.2095439824407904E-2"/>
          <c:y val="0.77605254319513384"/>
          <c:w val="0.90317738791422997"/>
          <c:h val="0.20499011083330221"/>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25400" cap="flat" cmpd="sng" algn="ctr">
      <a:noFill/>
      <a:round/>
    </a:ln>
    <a:effectLst/>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1456707362761E-2"/>
          <c:y val="3.6758563074352546E-2"/>
          <c:w val="0.9144298428965465"/>
          <c:h val="0.85209138331392786"/>
        </c:manualLayout>
      </c:layout>
      <c:barChart>
        <c:barDir val="col"/>
        <c:grouping val="clustered"/>
        <c:varyColors val="0"/>
        <c:ser>
          <c:idx val="0"/>
          <c:order val="0"/>
          <c:tx>
            <c:strRef>
              <c:f>'8'!$B$20</c:f>
              <c:strCache>
                <c:ptCount val="1"/>
                <c:pt idx="0">
                  <c:v>Ensemble des équipements sportifs </c:v>
                </c:pt>
              </c:strCache>
            </c:strRef>
          </c:tx>
          <c:spPr>
            <a:solidFill>
              <a:srgbClr val="00AAA1"/>
            </a:solidFill>
            <a:ln w="12700">
              <a:solidFill>
                <a:srgbClr val="000000"/>
              </a:solidFill>
              <a:prstDash val="solid"/>
            </a:ln>
            <a:effectLst/>
          </c:spPr>
          <c:invertIfNegative val="0"/>
          <c:cat>
            <c:strRef>
              <c:f>'8'!$C$19:$F$19</c:f>
              <c:strCache>
                <c:ptCount val="4"/>
                <c:pt idx="0">
                  <c:v>Individuel(s)/Famille(s)</c:v>
                </c:pt>
                <c:pt idx="1">
                  <c:v>Scolaires/Universités</c:v>
                </c:pt>
                <c:pt idx="2">
                  <c:v>Clubs sportifs/Comités/Ligues/Fédérations</c:v>
                </c:pt>
                <c:pt idx="3">
                  <c:v>Autre(s) association(s) et groupes divers</c:v>
                </c:pt>
              </c:strCache>
            </c:strRef>
          </c:cat>
          <c:val>
            <c:numRef>
              <c:f>'8'!$C$20:$F$20</c:f>
              <c:numCache>
                <c:formatCode>_-* #\ ##0.0_-;\-* #\ ##0.0_-;_-* "-"??_-;_-@_-</c:formatCode>
                <c:ptCount val="4"/>
                <c:pt idx="0">
                  <c:v>29.2</c:v>
                </c:pt>
                <c:pt idx="1">
                  <c:v>22.7</c:v>
                </c:pt>
                <c:pt idx="2">
                  <c:v>30.1</c:v>
                </c:pt>
                <c:pt idx="3">
                  <c:v>18</c:v>
                </c:pt>
              </c:numCache>
            </c:numRef>
          </c:val>
          <c:extLst>
            <c:ext xmlns:c16="http://schemas.microsoft.com/office/drawing/2014/chart" uri="{C3380CC4-5D6E-409C-BE32-E72D297353CC}">
              <c16:uniqueId val="{00000000-AEF3-4E3F-891A-39A9DEAE2998}"/>
            </c:ext>
          </c:extLst>
        </c:ser>
        <c:dLbls>
          <c:showLegendKey val="0"/>
          <c:showVal val="0"/>
          <c:showCatName val="0"/>
          <c:showSerName val="0"/>
          <c:showPercent val="0"/>
          <c:showBubbleSize val="0"/>
        </c:dLbls>
        <c:gapWidth val="219"/>
        <c:overlap val="-27"/>
        <c:axId val="403693800"/>
        <c:axId val="403699376"/>
      </c:barChart>
      <c:catAx>
        <c:axId val="403693800"/>
        <c:scaling>
          <c:orientation val="minMax"/>
        </c:scaling>
        <c:delete val="0"/>
        <c:axPos val="b"/>
        <c:numFmt formatCode="General" sourceLinked="1"/>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fr-FR"/>
          </a:p>
        </c:txPr>
        <c:crossAx val="403699376"/>
        <c:crosses val="autoZero"/>
        <c:auto val="0"/>
        <c:lblAlgn val="ctr"/>
        <c:lblOffset val="500"/>
        <c:tickLblSkip val="1"/>
        <c:tickMarkSkip val="1"/>
        <c:noMultiLvlLbl val="0"/>
      </c:catAx>
      <c:valAx>
        <c:axId val="403699376"/>
        <c:scaling>
          <c:orientation val="minMax"/>
        </c:scaling>
        <c:delete val="0"/>
        <c:axPos val="l"/>
        <c:majorGridlines>
          <c:spPr>
            <a:ln w="12700" cap="flat" cmpd="sng" algn="ctr">
              <a:solidFill>
                <a:srgbClr val="C0C0C0"/>
              </a:solidFill>
              <a:prstDash val="solid"/>
              <a:round/>
            </a:ln>
            <a:effectLst/>
          </c:spPr>
        </c:majorGridlines>
        <c:numFmt formatCode="#\ ##0;&quot;-&quot;#\ ##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crossAx val="403693800"/>
        <c:crossesAt val="1"/>
        <c:crossBetween val="between"/>
      </c:valAx>
      <c:spPr>
        <a:noFill/>
        <a:ln w="12700">
          <a:solidFill>
            <a:srgbClr val="000000"/>
          </a:solidFill>
          <a:prstDash val="solid"/>
        </a:ln>
        <a:effectLst/>
      </c:spPr>
    </c:plotArea>
    <c:plotVisOnly val="1"/>
    <c:dispBlanksAs val="gap"/>
    <c:showDLblsOverMax val="0"/>
  </c:chart>
  <c:spPr>
    <a:solidFill>
      <a:srgbClr val="FFFFFF"/>
    </a:solidFill>
    <a:ln w="25400" cap="flat" cmpd="sng" algn="ctr">
      <a:noFill/>
      <a:round/>
    </a:ln>
    <a:effectLst/>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8</xdr:col>
      <xdr:colOff>71905</xdr:colOff>
      <xdr:row>46</xdr:row>
      <xdr:rowOff>165100</xdr:rowOff>
    </xdr:to>
    <xdr:graphicFrame macro="">
      <xdr:nvGraphicFramePr>
        <xdr:cNvPr id="2" name="Graphique 1">
          <a:extLst>
            <a:ext uri="{FF2B5EF4-FFF2-40B4-BE49-F238E27FC236}">
              <a16:creationId xmlns:a16="http://schemas.microsoft.com/office/drawing/2014/main" id="{EC9A94AB-7EF8-4E60-8B3E-144387068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47</xdr:row>
      <xdr:rowOff>142875</xdr:rowOff>
    </xdr:from>
    <xdr:to>
      <xdr:col>4</xdr:col>
      <xdr:colOff>808950</xdr:colOff>
      <xdr:row>64</xdr:row>
      <xdr:rowOff>144375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2333625</xdr:colOff>
      <xdr:row>26</xdr:row>
      <xdr:rowOff>133350</xdr:rowOff>
    </xdr:from>
    <xdr:to>
      <xdr:col>8</xdr:col>
      <xdr:colOff>704850</xdr:colOff>
      <xdr:row>47</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3371849</xdr:colOff>
      <xdr:row>29</xdr:row>
      <xdr:rowOff>85725</xdr:rowOff>
    </xdr:from>
    <xdr:to>
      <xdr:col>5</xdr:col>
      <xdr:colOff>447675</xdr:colOff>
      <xdr:row>51</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_&#233;quipements%20sportifs_v201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T1"/>
      <sheetName val="Feuil1"/>
      <sheetName val="Méthodologie"/>
      <sheetName val="1"/>
      <sheetName val="2"/>
      <sheetName val="3"/>
      <sheetName val="4"/>
      <sheetName val="5"/>
      <sheetName val="6"/>
      <sheetName val="7"/>
      <sheetName val="8"/>
      <sheetName val="9"/>
    </sheetNames>
    <sheetDataSet>
      <sheetData sheetId="0"/>
      <sheetData sheetId="1">
        <row r="6">
          <cell r="B6" t="str">
            <v>En plein air, en milieu naturel</v>
          </cell>
          <cell r="C6" t="str">
            <v>Dans une installation sportive</v>
          </cell>
          <cell r="D6" t="str">
            <v>À domicile</v>
          </cell>
          <cell r="E6" t="str">
            <v>En plein air, en ville</v>
          </cell>
          <cell r="F6" t="str">
            <v>Sur le lieu de travail, d'études</v>
          </cell>
          <cell r="G6" t="str">
            <v>Autre</v>
          </cell>
        </row>
        <row r="7">
          <cell r="A7" t="str">
            <v>Fitness</v>
          </cell>
          <cell r="B7">
            <v>2.8</v>
          </cell>
          <cell r="C7">
            <v>48.2</v>
          </cell>
          <cell r="D7">
            <v>43.6</v>
          </cell>
          <cell r="E7">
            <v>2.2000000000000002</v>
          </cell>
          <cell r="F7">
            <v>2.8</v>
          </cell>
          <cell r="G7">
            <v>0.4</v>
          </cell>
        </row>
        <row r="8">
          <cell r="A8" t="str">
            <v>Tennis</v>
          </cell>
          <cell r="B8">
            <v>9.5</v>
          </cell>
          <cell r="C8">
            <v>69.8</v>
          </cell>
          <cell r="D8">
            <v>4.7</v>
          </cell>
          <cell r="E8">
            <v>8.6</v>
          </cell>
          <cell r="F8">
            <v>6.2</v>
          </cell>
          <cell r="G8">
            <v>1.2</v>
          </cell>
        </row>
        <row r="9">
          <cell r="A9" t="str">
            <v>Nage, natation</v>
          </cell>
          <cell r="B9">
            <v>16.2</v>
          </cell>
          <cell r="C9">
            <v>66.099999999999994</v>
          </cell>
          <cell r="D9">
            <v>12.4</v>
          </cell>
          <cell r="E9">
            <v>2.5</v>
          </cell>
          <cell r="F9">
            <v>0.9</v>
          </cell>
          <cell r="G9">
            <v>1.9</v>
          </cell>
        </row>
        <row r="10">
          <cell r="A10" t="str">
            <v>Football</v>
          </cell>
          <cell r="B10">
            <v>16.7</v>
          </cell>
          <cell r="C10">
            <v>56.6</v>
          </cell>
          <cell r="D10">
            <v>8.1</v>
          </cell>
          <cell r="E10">
            <v>10.7</v>
          </cell>
          <cell r="F10">
            <v>6.6</v>
          </cell>
          <cell r="G10">
            <v>1.4</v>
          </cell>
        </row>
        <row r="11">
          <cell r="A11" t="str">
            <v>Vélo sur route</v>
          </cell>
          <cell r="B11">
            <v>53.4</v>
          </cell>
          <cell r="C11">
            <v>3.5</v>
          </cell>
          <cell r="D11">
            <v>11.3</v>
          </cell>
          <cell r="E11">
            <v>29</v>
          </cell>
          <cell r="F11">
            <v>1.1000000000000001</v>
          </cell>
          <cell r="G11">
            <v>1.7</v>
          </cell>
        </row>
        <row r="12">
          <cell r="A12" t="str">
            <v>Footing, jogging</v>
          </cell>
          <cell r="B12">
            <v>57.1</v>
          </cell>
          <cell r="C12">
            <v>5.2</v>
          </cell>
          <cell r="D12">
            <v>11.4</v>
          </cell>
          <cell r="E12">
            <v>22</v>
          </cell>
          <cell r="F12">
            <v>3.8</v>
          </cell>
          <cell r="G12">
            <v>0.5</v>
          </cell>
        </row>
        <row r="13">
          <cell r="A13" t="str">
            <v>VTT</v>
          </cell>
          <cell r="B13">
            <v>72.5</v>
          </cell>
          <cell r="C13">
            <v>5.2</v>
          </cell>
          <cell r="D13">
            <v>6.2</v>
          </cell>
          <cell r="E13">
            <v>15.4</v>
          </cell>
          <cell r="F13">
            <v>0.7</v>
          </cell>
        </row>
        <row r="14">
          <cell r="A14" t="str">
            <v>Randonnée</v>
          </cell>
          <cell r="B14">
            <v>78.2</v>
          </cell>
          <cell r="C14">
            <v>0.8</v>
          </cell>
          <cell r="D14">
            <v>6.4</v>
          </cell>
          <cell r="E14">
            <v>13.6</v>
          </cell>
          <cell r="F14">
            <v>0.3</v>
          </cell>
          <cell r="G14">
            <v>0.7</v>
          </cell>
        </row>
        <row r="16">
          <cell r="A16" t="str">
            <v>Activité principale</v>
          </cell>
          <cell r="B16">
            <v>35.700000000000003</v>
          </cell>
          <cell r="C16">
            <v>29.2</v>
          </cell>
          <cell r="D16">
            <v>18</v>
          </cell>
          <cell r="E16">
            <v>11.5</v>
          </cell>
          <cell r="F16">
            <v>4.2</v>
          </cell>
          <cell r="G16">
            <v>1.4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6" sqref="B6:C6"/>
    </sheetView>
  </sheetViews>
  <sheetFormatPr baseColWidth="10" defaultRowHeight="15" x14ac:dyDescent="0.25"/>
  <cols>
    <col min="1" max="3" width="11.42578125" style="1"/>
    <col min="4" max="4" width="47.140625" style="1" customWidth="1"/>
    <col min="5" max="5" width="73.5703125" style="1" customWidth="1"/>
    <col min="6" max="16384" width="11.42578125" style="1"/>
  </cols>
  <sheetData>
    <row r="1" spans="1:5" ht="18.75" x14ac:dyDescent="0.3">
      <c r="A1" s="252" t="s">
        <v>514</v>
      </c>
      <c r="B1" s="252"/>
      <c r="C1" s="252"/>
      <c r="D1" s="252"/>
      <c r="E1" s="252"/>
    </row>
    <row r="2" spans="1:5" x14ac:dyDescent="0.25">
      <c r="B2" s="4"/>
      <c r="C2" s="4"/>
    </row>
    <row r="3" spans="1:5" ht="15.75" thickBot="1" x14ac:dyDescent="0.3">
      <c r="B3" s="4"/>
      <c r="C3" s="4"/>
    </row>
    <row r="4" spans="1:5" x14ac:dyDescent="0.25">
      <c r="B4" s="196" t="s">
        <v>0</v>
      </c>
      <c r="C4" s="197"/>
      <c r="D4" s="198" t="s">
        <v>1</v>
      </c>
      <c r="E4" s="199"/>
    </row>
    <row r="5" spans="1:5" ht="20.25" customHeight="1" x14ac:dyDescent="0.25">
      <c r="B5" s="202">
        <v>1</v>
      </c>
      <c r="C5" s="203"/>
      <c r="D5" s="204" t="s">
        <v>2</v>
      </c>
      <c r="E5" s="205"/>
    </row>
    <row r="6" spans="1:5" ht="20.25" customHeight="1" x14ac:dyDescent="0.25">
      <c r="B6" s="202">
        <v>2</v>
      </c>
      <c r="C6" s="203"/>
      <c r="D6" s="221" t="s">
        <v>515</v>
      </c>
      <c r="E6" s="205"/>
    </row>
    <row r="7" spans="1:5" ht="20.25" customHeight="1" x14ac:dyDescent="0.25">
      <c r="A7" s="222"/>
      <c r="B7" s="202">
        <v>3</v>
      </c>
      <c r="C7" s="203"/>
      <c r="D7" s="204" t="s">
        <v>3</v>
      </c>
      <c r="E7" s="205"/>
    </row>
    <row r="8" spans="1:5" ht="20.25" customHeight="1" x14ac:dyDescent="0.25">
      <c r="B8" s="202">
        <v>4</v>
      </c>
      <c r="C8" s="203"/>
      <c r="D8" s="221" t="s">
        <v>497</v>
      </c>
      <c r="E8" s="205"/>
    </row>
    <row r="9" spans="1:5" ht="20.25" customHeight="1" x14ac:dyDescent="0.25">
      <c r="B9" s="202">
        <v>5</v>
      </c>
      <c r="C9" s="203"/>
      <c r="D9" s="204" t="s">
        <v>4</v>
      </c>
      <c r="E9" s="205"/>
    </row>
    <row r="10" spans="1:5" ht="20.25" customHeight="1" x14ac:dyDescent="0.25">
      <c r="B10" s="202">
        <v>6</v>
      </c>
      <c r="C10" s="203"/>
      <c r="D10" s="204" t="s">
        <v>5</v>
      </c>
      <c r="E10" s="205"/>
    </row>
    <row r="11" spans="1:5" ht="20.25" customHeight="1" x14ac:dyDescent="0.25">
      <c r="B11" s="202">
        <v>7</v>
      </c>
      <c r="C11" s="203"/>
      <c r="D11" s="204" t="s">
        <v>6</v>
      </c>
      <c r="E11" s="205"/>
    </row>
    <row r="12" spans="1:5" ht="20.25" customHeight="1" thickBot="1" x14ac:dyDescent="0.3">
      <c r="B12" s="200">
        <v>8</v>
      </c>
      <c r="C12" s="201"/>
      <c r="D12" s="206" t="s">
        <v>7</v>
      </c>
      <c r="E12" s="207"/>
    </row>
  </sheetData>
  <mergeCells count="19">
    <mergeCell ref="D8:E8"/>
    <mergeCell ref="D6:E6"/>
    <mergeCell ref="A1:E1"/>
    <mergeCell ref="B4:C4"/>
    <mergeCell ref="D4:E4"/>
    <mergeCell ref="B12:C12"/>
    <mergeCell ref="B11:C11"/>
    <mergeCell ref="B10:C10"/>
    <mergeCell ref="B9:C9"/>
    <mergeCell ref="B7:C7"/>
    <mergeCell ref="B5:C5"/>
    <mergeCell ref="D5:E5"/>
    <mergeCell ref="D12:E12"/>
    <mergeCell ref="D11:E11"/>
    <mergeCell ref="D10:E10"/>
    <mergeCell ref="D9:E9"/>
    <mergeCell ref="D7:E7"/>
    <mergeCell ref="B8:C8"/>
    <mergeCell ref="B6:C6"/>
  </mergeCells>
  <hyperlinks>
    <hyperlink ref="B5:C5" location="'1'!A1" display="'1'!A1"/>
    <hyperlink ref="B8:C8" location="'4'!A1" display="'4'!A1"/>
    <hyperlink ref="B12:C12" location="'8'!A1" display="'8'!A1"/>
    <hyperlink ref="B11:C11" location="'7'!A1" display="'7'!A1"/>
    <hyperlink ref="B10:C10" location="'6'!A1" display="'6'!A1"/>
    <hyperlink ref="B9:C9" location="'5'!A1" display="'5'!A1"/>
    <hyperlink ref="B7:C7" location="'3'!A1" display="'3'!A1"/>
    <hyperlink ref="B6:C6" location="'2'!A1" display="'2'!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topLeftCell="A7" zoomScaleNormal="100" workbookViewId="0">
      <selection activeCell="A3" sqref="A3"/>
    </sheetView>
  </sheetViews>
  <sheetFormatPr baseColWidth="10" defaultRowHeight="15" x14ac:dyDescent="0.25"/>
  <cols>
    <col min="1" max="1" width="47.5703125" style="52" customWidth="1"/>
    <col min="2" max="2" width="63.5703125" style="52" customWidth="1"/>
    <col min="3" max="3" width="50.42578125" style="52" customWidth="1"/>
    <col min="4" max="16384" width="11.42578125" style="2"/>
  </cols>
  <sheetData>
    <row r="1" spans="1:3" x14ac:dyDescent="0.25">
      <c r="A1" s="224" t="s">
        <v>8</v>
      </c>
    </row>
    <row r="3" spans="1:3" x14ac:dyDescent="0.25">
      <c r="A3" s="3" t="s">
        <v>17</v>
      </c>
    </row>
    <row r="5" spans="1:3" ht="88.5" customHeight="1" x14ac:dyDescent="0.25">
      <c r="A5" s="53" t="s">
        <v>9</v>
      </c>
      <c r="B5" s="54" t="s">
        <v>14</v>
      </c>
    </row>
    <row r="6" spans="1:3" x14ac:dyDescent="0.25">
      <c r="A6" s="55"/>
      <c r="B6" s="55"/>
    </row>
    <row r="7" spans="1:3" ht="60.75" customHeight="1" x14ac:dyDescent="0.25">
      <c r="A7" s="53" t="s">
        <v>10</v>
      </c>
      <c r="B7" s="54" t="s">
        <v>15</v>
      </c>
    </row>
    <row r="8" spans="1:3" x14ac:dyDescent="0.25">
      <c r="A8" s="55"/>
      <c r="B8" s="55"/>
    </row>
    <row r="9" spans="1:3" ht="56.25" customHeight="1" x14ac:dyDescent="0.25">
      <c r="A9" s="53" t="s">
        <v>11</v>
      </c>
      <c r="B9" s="54" t="s">
        <v>16</v>
      </c>
    </row>
    <row r="10" spans="1:3" x14ac:dyDescent="0.25">
      <c r="A10" s="55"/>
      <c r="B10" s="55"/>
    </row>
    <row r="11" spans="1:3" ht="15.75" customHeight="1" x14ac:dyDescent="0.25">
      <c r="A11" s="56" t="s">
        <v>12</v>
      </c>
      <c r="B11" s="55" t="s">
        <v>13</v>
      </c>
    </row>
    <row r="12" spans="1:3" ht="15.75" thickBot="1" x14ac:dyDescent="0.3"/>
    <row r="13" spans="1:3" x14ac:dyDescent="0.25">
      <c r="A13" s="57" t="s">
        <v>18</v>
      </c>
      <c r="B13" s="58" t="s">
        <v>19</v>
      </c>
      <c r="C13" s="59" t="s">
        <v>20</v>
      </c>
    </row>
    <row r="14" spans="1:3" x14ac:dyDescent="0.25">
      <c r="A14" s="60" t="s">
        <v>21</v>
      </c>
      <c r="B14" s="61" t="s">
        <v>22</v>
      </c>
      <c r="C14" s="62" t="s">
        <v>23</v>
      </c>
    </row>
    <row r="15" spans="1:3" x14ac:dyDescent="0.25">
      <c r="A15" s="60" t="s">
        <v>24</v>
      </c>
      <c r="B15" s="61" t="s">
        <v>25</v>
      </c>
      <c r="C15" s="62" t="s">
        <v>23</v>
      </c>
    </row>
    <row r="16" spans="1:3" x14ac:dyDescent="0.25">
      <c r="A16" s="60" t="s">
        <v>26</v>
      </c>
      <c r="B16" s="61" t="s">
        <v>27</v>
      </c>
      <c r="C16" s="62" t="s">
        <v>23</v>
      </c>
    </row>
    <row r="17" spans="1:3" x14ac:dyDescent="0.25">
      <c r="A17" s="60" t="s">
        <v>28</v>
      </c>
      <c r="B17" s="61" t="s">
        <v>29</v>
      </c>
      <c r="C17" s="62" t="s">
        <v>30</v>
      </c>
    </row>
    <row r="18" spans="1:3" x14ac:dyDescent="0.25">
      <c r="A18" s="60" t="s">
        <v>31</v>
      </c>
      <c r="B18" s="61" t="s">
        <v>32</v>
      </c>
      <c r="C18" s="62" t="s">
        <v>30</v>
      </c>
    </row>
    <row r="19" spans="1:3" x14ac:dyDescent="0.25">
      <c r="A19" s="60" t="s">
        <v>33</v>
      </c>
      <c r="B19" s="61" t="s">
        <v>34</v>
      </c>
      <c r="C19" s="63" t="s">
        <v>30</v>
      </c>
    </row>
    <row r="20" spans="1:3" x14ac:dyDescent="0.25">
      <c r="A20" s="60" t="s">
        <v>35</v>
      </c>
      <c r="B20" s="61" t="s">
        <v>36</v>
      </c>
      <c r="C20" s="62" t="s">
        <v>30</v>
      </c>
    </row>
    <row r="21" spans="1:3" x14ac:dyDescent="0.25">
      <c r="A21" s="60" t="s">
        <v>37</v>
      </c>
      <c r="B21" s="61" t="s">
        <v>38</v>
      </c>
      <c r="C21" s="62" t="s">
        <v>30</v>
      </c>
    </row>
    <row r="22" spans="1:3" x14ac:dyDescent="0.25">
      <c r="A22" s="60" t="s">
        <v>39</v>
      </c>
      <c r="B22" s="61" t="s">
        <v>40</v>
      </c>
      <c r="C22" s="62" t="s">
        <v>41</v>
      </c>
    </row>
    <row r="23" spans="1:3" x14ac:dyDescent="0.25">
      <c r="A23" s="60" t="s">
        <v>42</v>
      </c>
      <c r="B23" s="61" t="s">
        <v>43</v>
      </c>
      <c r="C23" s="62" t="s">
        <v>44</v>
      </c>
    </row>
    <row r="24" spans="1:3" x14ac:dyDescent="0.25">
      <c r="A24" s="60" t="s">
        <v>45</v>
      </c>
      <c r="B24" s="61" t="s">
        <v>46</v>
      </c>
      <c r="C24" s="62" t="s">
        <v>44</v>
      </c>
    </row>
    <row r="25" spans="1:3" x14ac:dyDescent="0.25">
      <c r="A25" s="60" t="s">
        <v>47</v>
      </c>
      <c r="B25" s="61" t="s">
        <v>48</v>
      </c>
      <c r="C25" s="62" t="s">
        <v>44</v>
      </c>
    </row>
    <row r="26" spans="1:3" x14ac:dyDescent="0.25">
      <c r="A26" s="60" t="s">
        <v>49</v>
      </c>
      <c r="B26" s="61" t="s">
        <v>50</v>
      </c>
      <c r="C26" s="62" t="s">
        <v>44</v>
      </c>
    </row>
    <row r="27" spans="1:3" x14ac:dyDescent="0.25">
      <c r="A27" s="60" t="s">
        <v>51</v>
      </c>
      <c r="B27" s="61" t="s">
        <v>52</v>
      </c>
      <c r="C27" s="62" t="s">
        <v>44</v>
      </c>
    </row>
    <row r="28" spans="1:3" x14ac:dyDescent="0.25">
      <c r="A28" s="60" t="s">
        <v>53</v>
      </c>
      <c r="B28" s="61" t="s">
        <v>54</v>
      </c>
      <c r="C28" s="62" t="s">
        <v>44</v>
      </c>
    </row>
    <row r="29" spans="1:3" x14ac:dyDescent="0.25">
      <c r="A29" s="60" t="s">
        <v>55</v>
      </c>
      <c r="B29" s="61" t="s">
        <v>56</v>
      </c>
      <c r="C29" s="62" t="s">
        <v>44</v>
      </c>
    </row>
    <row r="30" spans="1:3" x14ac:dyDescent="0.25">
      <c r="A30" s="60" t="s">
        <v>57</v>
      </c>
      <c r="B30" s="61" t="s">
        <v>58</v>
      </c>
      <c r="C30" s="62" t="s">
        <v>44</v>
      </c>
    </row>
    <row r="31" spans="1:3" x14ac:dyDescent="0.25">
      <c r="A31" s="60" t="s">
        <v>59</v>
      </c>
      <c r="B31" s="61" t="s">
        <v>60</v>
      </c>
      <c r="C31" s="62" t="s">
        <v>44</v>
      </c>
    </row>
    <row r="32" spans="1:3" x14ac:dyDescent="0.25">
      <c r="A32" s="60" t="s">
        <v>61</v>
      </c>
      <c r="B32" s="61" t="s">
        <v>62</v>
      </c>
      <c r="C32" s="62" t="s">
        <v>44</v>
      </c>
    </row>
    <row r="33" spans="1:3" x14ac:dyDescent="0.25">
      <c r="A33" s="60" t="s">
        <v>63</v>
      </c>
      <c r="B33" s="61" t="s">
        <v>64</v>
      </c>
      <c r="C33" s="62" t="s">
        <v>44</v>
      </c>
    </row>
    <row r="34" spans="1:3" x14ac:dyDescent="0.25">
      <c r="A34" s="60" t="s">
        <v>65</v>
      </c>
      <c r="B34" s="61" t="s">
        <v>66</v>
      </c>
      <c r="C34" s="62" t="s">
        <v>44</v>
      </c>
    </row>
    <row r="35" spans="1:3" x14ac:dyDescent="0.25">
      <c r="A35" s="60" t="s">
        <v>67</v>
      </c>
      <c r="B35" s="61" t="s">
        <v>68</v>
      </c>
      <c r="C35" s="62" t="s">
        <v>44</v>
      </c>
    </row>
    <row r="36" spans="1:3" x14ac:dyDescent="0.25">
      <c r="A36" s="60" t="s">
        <v>69</v>
      </c>
      <c r="B36" s="61" t="s">
        <v>70</v>
      </c>
      <c r="C36" s="62" t="s">
        <v>44</v>
      </c>
    </row>
    <row r="37" spans="1:3" x14ac:dyDescent="0.25">
      <c r="A37" s="60" t="s">
        <v>71</v>
      </c>
      <c r="B37" s="61" t="s">
        <v>72</v>
      </c>
      <c r="C37" s="62" t="s">
        <v>44</v>
      </c>
    </row>
    <row r="38" spans="1:3" x14ac:dyDescent="0.25">
      <c r="A38" s="60" t="s">
        <v>73</v>
      </c>
      <c r="B38" s="61" t="s">
        <v>74</v>
      </c>
      <c r="C38" s="62" t="s">
        <v>44</v>
      </c>
    </row>
    <row r="39" spans="1:3" x14ac:dyDescent="0.25">
      <c r="A39" s="60" t="s">
        <v>75</v>
      </c>
      <c r="B39" s="61" t="s">
        <v>76</v>
      </c>
      <c r="C39" s="62" t="s">
        <v>44</v>
      </c>
    </row>
    <row r="40" spans="1:3" x14ac:dyDescent="0.25">
      <c r="A40" s="60" t="s">
        <v>77</v>
      </c>
      <c r="B40" s="61" t="s">
        <v>78</v>
      </c>
      <c r="C40" s="62" t="s">
        <v>44</v>
      </c>
    </row>
    <row r="41" spans="1:3" x14ac:dyDescent="0.25">
      <c r="A41" s="60" t="s">
        <v>79</v>
      </c>
      <c r="B41" s="61" t="s">
        <v>80</v>
      </c>
      <c r="C41" s="62" t="s">
        <v>44</v>
      </c>
    </row>
    <row r="42" spans="1:3" x14ac:dyDescent="0.25">
      <c r="A42" s="60" t="s">
        <v>81</v>
      </c>
      <c r="B42" s="61" t="s">
        <v>82</v>
      </c>
      <c r="C42" s="62" t="s">
        <v>44</v>
      </c>
    </row>
    <row r="43" spans="1:3" x14ac:dyDescent="0.25">
      <c r="A43" s="60" t="s">
        <v>83</v>
      </c>
      <c r="B43" s="61" t="s">
        <v>84</v>
      </c>
      <c r="C43" s="62" t="s">
        <v>44</v>
      </c>
    </row>
    <row r="44" spans="1:3" x14ac:dyDescent="0.25">
      <c r="A44" s="60" t="s">
        <v>85</v>
      </c>
      <c r="B44" s="61" t="s">
        <v>86</v>
      </c>
      <c r="C44" s="62" t="s">
        <v>87</v>
      </c>
    </row>
    <row r="45" spans="1:3" x14ac:dyDescent="0.25">
      <c r="A45" s="60" t="s">
        <v>88</v>
      </c>
      <c r="B45" s="61" t="s">
        <v>89</v>
      </c>
      <c r="C45" s="62" t="s">
        <v>87</v>
      </c>
    </row>
    <row r="46" spans="1:3" x14ac:dyDescent="0.25">
      <c r="A46" s="60" t="s">
        <v>90</v>
      </c>
      <c r="B46" s="61" t="s">
        <v>91</v>
      </c>
      <c r="C46" s="62" t="s">
        <v>87</v>
      </c>
    </row>
    <row r="47" spans="1:3" x14ac:dyDescent="0.25">
      <c r="A47" s="60" t="s">
        <v>92</v>
      </c>
      <c r="B47" s="61" t="s">
        <v>93</v>
      </c>
      <c r="C47" s="62" t="s">
        <v>87</v>
      </c>
    </row>
    <row r="48" spans="1:3" x14ac:dyDescent="0.25">
      <c r="A48" s="60" t="s">
        <v>94</v>
      </c>
      <c r="B48" s="61" t="s">
        <v>95</v>
      </c>
      <c r="C48" s="62" t="s">
        <v>87</v>
      </c>
    </row>
    <row r="49" spans="1:3" x14ac:dyDescent="0.25">
      <c r="A49" s="60" t="s">
        <v>96</v>
      </c>
      <c r="B49" s="61" t="s">
        <v>97</v>
      </c>
      <c r="C49" s="62" t="s">
        <v>87</v>
      </c>
    </row>
    <row r="50" spans="1:3" x14ac:dyDescent="0.25">
      <c r="A50" s="60" t="s">
        <v>98</v>
      </c>
      <c r="B50" s="61" t="s">
        <v>99</v>
      </c>
      <c r="C50" s="62" t="s">
        <v>87</v>
      </c>
    </row>
    <row r="51" spans="1:3" x14ac:dyDescent="0.25">
      <c r="A51" s="60" t="s">
        <v>100</v>
      </c>
      <c r="B51" s="61" t="s">
        <v>101</v>
      </c>
      <c r="C51" s="62" t="s">
        <v>87</v>
      </c>
    </row>
    <row r="52" spans="1:3" x14ac:dyDescent="0.25">
      <c r="A52" s="60" t="s">
        <v>102</v>
      </c>
      <c r="B52" s="61" t="s">
        <v>103</v>
      </c>
      <c r="C52" s="62" t="s">
        <v>87</v>
      </c>
    </row>
    <row r="53" spans="1:3" x14ac:dyDescent="0.25">
      <c r="A53" s="60" t="s">
        <v>104</v>
      </c>
      <c r="B53" s="61" t="s">
        <v>105</v>
      </c>
      <c r="C53" s="62" t="s">
        <v>87</v>
      </c>
    </row>
    <row r="54" spans="1:3" x14ac:dyDescent="0.25">
      <c r="A54" s="60" t="s">
        <v>106</v>
      </c>
      <c r="B54" s="61" t="s">
        <v>107</v>
      </c>
      <c r="C54" s="62" t="s">
        <v>87</v>
      </c>
    </row>
    <row r="55" spans="1:3" x14ac:dyDescent="0.25">
      <c r="A55" s="60" t="s">
        <v>108</v>
      </c>
      <c r="B55" s="61" t="s">
        <v>109</v>
      </c>
      <c r="C55" s="62" t="s">
        <v>87</v>
      </c>
    </row>
    <row r="56" spans="1:3" x14ac:dyDescent="0.25">
      <c r="A56" s="60" t="s">
        <v>110</v>
      </c>
      <c r="B56" s="61" t="s">
        <v>111</v>
      </c>
      <c r="C56" s="62" t="s">
        <v>87</v>
      </c>
    </row>
    <row r="57" spans="1:3" x14ac:dyDescent="0.25">
      <c r="A57" s="60" t="s">
        <v>112</v>
      </c>
      <c r="B57" s="61" t="s">
        <v>113</v>
      </c>
      <c r="C57" s="62" t="s">
        <v>87</v>
      </c>
    </row>
    <row r="58" spans="1:3" x14ac:dyDescent="0.25">
      <c r="A58" s="60" t="s">
        <v>114</v>
      </c>
      <c r="B58" s="61" t="s">
        <v>115</v>
      </c>
      <c r="C58" s="62" t="s">
        <v>87</v>
      </c>
    </row>
    <row r="59" spans="1:3" x14ac:dyDescent="0.25">
      <c r="A59" s="60" t="s">
        <v>116</v>
      </c>
      <c r="B59" s="61" t="s">
        <v>117</v>
      </c>
      <c r="C59" s="62" t="s">
        <v>87</v>
      </c>
    </row>
    <row r="60" spans="1:3" x14ac:dyDescent="0.25">
      <c r="A60" s="60" t="s">
        <v>118</v>
      </c>
      <c r="B60" s="61" t="s">
        <v>119</v>
      </c>
      <c r="C60" s="62" t="s">
        <v>87</v>
      </c>
    </row>
    <row r="61" spans="1:3" x14ac:dyDescent="0.25">
      <c r="A61" s="60" t="s">
        <v>120</v>
      </c>
      <c r="B61" s="61" t="s">
        <v>121</v>
      </c>
      <c r="C61" s="62" t="s">
        <v>87</v>
      </c>
    </row>
    <row r="62" spans="1:3" x14ac:dyDescent="0.25">
      <c r="A62" s="60" t="s">
        <v>122</v>
      </c>
      <c r="B62" s="61" t="s">
        <v>123</v>
      </c>
      <c r="C62" s="62" t="s">
        <v>87</v>
      </c>
    </row>
    <row r="63" spans="1:3" x14ac:dyDescent="0.25">
      <c r="A63" s="60" t="s">
        <v>124</v>
      </c>
      <c r="B63" s="61" t="s">
        <v>125</v>
      </c>
      <c r="C63" s="62" t="s">
        <v>87</v>
      </c>
    </row>
    <row r="64" spans="1:3" x14ac:dyDescent="0.25">
      <c r="A64" s="60" t="s">
        <v>126</v>
      </c>
      <c r="B64" s="61" t="s">
        <v>127</v>
      </c>
      <c r="C64" s="62" t="s">
        <v>87</v>
      </c>
    </row>
    <row r="65" spans="1:3" x14ac:dyDescent="0.25">
      <c r="A65" s="60" t="s">
        <v>128</v>
      </c>
      <c r="B65" s="61" t="s">
        <v>129</v>
      </c>
      <c r="C65" s="62" t="s">
        <v>87</v>
      </c>
    </row>
    <row r="66" spans="1:3" x14ac:dyDescent="0.25">
      <c r="A66" s="60" t="s">
        <v>130</v>
      </c>
      <c r="B66" s="61" t="s">
        <v>131</v>
      </c>
      <c r="C66" s="62" t="s">
        <v>87</v>
      </c>
    </row>
    <row r="67" spans="1:3" x14ac:dyDescent="0.25">
      <c r="A67" s="60" t="s">
        <v>132</v>
      </c>
      <c r="B67" s="61" t="s">
        <v>133</v>
      </c>
      <c r="C67" s="62" t="s">
        <v>87</v>
      </c>
    </row>
    <row r="68" spans="1:3" x14ac:dyDescent="0.25">
      <c r="A68" s="60" t="s">
        <v>134</v>
      </c>
      <c r="B68" s="61" t="s">
        <v>135</v>
      </c>
      <c r="C68" s="62" t="s">
        <v>87</v>
      </c>
    </row>
    <row r="69" spans="1:3" x14ac:dyDescent="0.25">
      <c r="A69" s="60" t="s">
        <v>136</v>
      </c>
      <c r="B69" s="61" t="s">
        <v>137</v>
      </c>
      <c r="C69" s="62" t="s">
        <v>87</v>
      </c>
    </row>
    <row r="70" spans="1:3" x14ac:dyDescent="0.25">
      <c r="A70" s="60" t="s">
        <v>138</v>
      </c>
      <c r="B70" s="61" t="s">
        <v>139</v>
      </c>
      <c r="C70" s="62" t="s">
        <v>87</v>
      </c>
    </row>
    <row r="71" spans="1:3" x14ac:dyDescent="0.25">
      <c r="A71" s="60" t="s">
        <v>140</v>
      </c>
      <c r="B71" s="61" t="s">
        <v>141</v>
      </c>
      <c r="C71" s="62" t="s">
        <v>142</v>
      </c>
    </row>
    <row r="72" spans="1:3" x14ac:dyDescent="0.25">
      <c r="A72" s="60" t="s">
        <v>143</v>
      </c>
      <c r="B72" s="61" t="s">
        <v>144</v>
      </c>
      <c r="C72" s="62" t="s">
        <v>142</v>
      </c>
    </row>
    <row r="73" spans="1:3" x14ac:dyDescent="0.25">
      <c r="A73" s="60" t="s">
        <v>145</v>
      </c>
      <c r="B73" s="61" t="s">
        <v>146</v>
      </c>
      <c r="C73" s="62" t="s">
        <v>142</v>
      </c>
    </row>
    <row r="74" spans="1:3" x14ac:dyDescent="0.25">
      <c r="A74" s="60" t="s">
        <v>147</v>
      </c>
      <c r="B74" s="61" t="s">
        <v>148</v>
      </c>
      <c r="C74" s="62" t="s">
        <v>142</v>
      </c>
    </row>
    <row r="75" spans="1:3" x14ac:dyDescent="0.25">
      <c r="A75" s="60" t="s">
        <v>149</v>
      </c>
      <c r="B75" s="61" t="s">
        <v>150</v>
      </c>
      <c r="C75" s="62" t="s">
        <v>142</v>
      </c>
    </row>
    <row r="76" spans="1:3" x14ac:dyDescent="0.25">
      <c r="A76" s="60" t="s">
        <v>151</v>
      </c>
      <c r="B76" s="61" t="s">
        <v>152</v>
      </c>
      <c r="C76" s="62" t="s">
        <v>142</v>
      </c>
    </row>
    <row r="77" spans="1:3" x14ac:dyDescent="0.25">
      <c r="A77" s="60" t="s">
        <v>153</v>
      </c>
      <c r="B77" s="61" t="s">
        <v>154</v>
      </c>
      <c r="C77" s="62" t="s">
        <v>142</v>
      </c>
    </row>
    <row r="78" spans="1:3" x14ac:dyDescent="0.25">
      <c r="A78" s="60" t="s">
        <v>155</v>
      </c>
      <c r="B78" s="61" t="s">
        <v>156</v>
      </c>
      <c r="C78" s="62" t="s">
        <v>142</v>
      </c>
    </row>
    <row r="79" spans="1:3" x14ac:dyDescent="0.25">
      <c r="A79" s="60" t="s">
        <v>157</v>
      </c>
      <c r="B79" s="61" t="s">
        <v>158</v>
      </c>
      <c r="C79" s="62" t="s">
        <v>142</v>
      </c>
    </row>
    <row r="80" spans="1:3" x14ac:dyDescent="0.25">
      <c r="A80" s="60" t="s">
        <v>159</v>
      </c>
      <c r="B80" s="61" t="s">
        <v>160</v>
      </c>
      <c r="C80" s="62" t="s">
        <v>161</v>
      </c>
    </row>
    <row r="81" spans="1:3" x14ac:dyDescent="0.25">
      <c r="A81" s="60" t="s">
        <v>162</v>
      </c>
      <c r="B81" s="61" t="s">
        <v>163</v>
      </c>
      <c r="C81" s="62" t="s">
        <v>161</v>
      </c>
    </row>
    <row r="82" spans="1:3" x14ac:dyDescent="0.25">
      <c r="A82" s="60" t="s">
        <v>164</v>
      </c>
      <c r="B82" s="61" t="s">
        <v>165</v>
      </c>
      <c r="C82" s="62" t="s">
        <v>161</v>
      </c>
    </row>
    <row r="83" spans="1:3" x14ac:dyDescent="0.25">
      <c r="A83" s="60" t="s">
        <v>166</v>
      </c>
      <c r="B83" s="61" t="s">
        <v>167</v>
      </c>
      <c r="C83" s="62" t="s">
        <v>161</v>
      </c>
    </row>
    <row r="84" spans="1:3" x14ac:dyDescent="0.25">
      <c r="A84" s="60" t="s">
        <v>168</v>
      </c>
      <c r="B84" s="61" t="s">
        <v>169</v>
      </c>
      <c r="C84" s="62" t="s">
        <v>161</v>
      </c>
    </row>
    <row r="85" spans="1:3" x14ac:dyDescent="0.25">
      <c r="A85" s="60" t="s">
        <v>170</v>
      </c>
      <c r="B85" s="61" t="s">
        <v>171</v>
      </c>
      <c r="C85" s="62" t="s">
        <v>161</v>
      </c>
    </row>
    <row r="86" spans="1:3" x14ac:dyDescent="0.25">
      <c r="A86" s="60" t="s">
        <v>172</v>
      </c>
      <c r="B86" s="61" t="s">
        <v>173</v>
      </c>
      <c r="C86" s="62" t="s">
        <v>161</v>
      </c>
    </row>
    <row r="87" spans="1:3" x14ac:dyDescent="0.25">
      <c r="A87" s="60" t="s">
        <v>174</v>
      </c>
      <c r="B87" s="61" t="s">
        <v>175</v>
      </c>
      <c r="C87" s="62" t="s">
        <v>161</v>
      </c>
    </row>
    <row r="88" spans="1:3" x14ac:dyDescent="0.25">
      <c r="A88" s="60" t="s">
        <v>176</v>
      </c>
      <c r="B88" s="61" t="s">
        <v>177</v>
      </c>
      <c r="C88" s="62" t="s">
        <v>161</v>
      </c>
    </row>
    <row r="89" spans="1:3" x14ac:dyDescent="0.25">
      <c r="A89" s="60" t="s">
        <v>178</v>
      </c>
      <c r="B89" s="61" t="s">
        <v>179</v>
      </c>
      <c r="C89" s="62" t="s">
        <v>161</v>
      </c>
    </row>
    <row r="90" spans="1:3" x14ac:dyDescent="0.25">
      <c r="A90" s="60" t="s">
        <v>180</v>
      </c>
      <c r="B90" s="61" t="s">
        <v>181</v>
      </c>
      <c r="C90" s="62" t="s">
        <v>161</v>
      </c>
    </row>
    <row r="91" spans="1:3" x14ac:dyDescent="0.25">
      <c r="A91" s="60" t="s">
        <v>182</v>
      </c>
      <c r="B91" s="61" t="s">
        <v>183</v>
      </c>
      <c r="C91" s="62" t="s">
        <v>161</v>
      </c>
    </row>
    <row r="92" spans="1:3" x14ac:dyDescent="0.25">
      <c r="A92" s="60" t="s">
        <v>184</v>
      </c>
      <c r="B92" s="61" t="s">
        <v>185</v>
      </c>
      <c r="C92" s="62" t="s">
        <v>161</v>
      </c>
    </row>
    <row r="93" spans="1:3" x14ac:dyDescent="0.25">
      <c r="A93" s="60" t="s">
        <v>186</v>
      </c>
      <c r="B93" s="61" t="s">
        <v>187</v>
      </c>
      <c r="C93" s="62" t="s">
        <v>161</v>
      </c>
    </row>
    <row r="94" spans="1:3" x14ac:dyDescent="0.25">
      <c r="A94" s="60" t="s">
        <v>188</v>
      </c>
      <c r="B94" s="61" t="s">
        <v>189</v>
      </c>
      <c r="C94" s="62" t="s">
        <v>161</v>
      </c>
    </row>
    <row r="95" spans="1:3" x14ac:dyDescent="0.25">
      <c r="A95" s="60" t="s">
        <v>190</v>
      </c>
      <c r="B95" s="61" t="s">
        <v>191</v>
      </c>
      <c r="C95" s="62" t="s">
        <v>161</v>
      </c>
    </row>
    <row r="96" spans="1:3" x14ac:dyDescent="0.25">
      <c r="A96" s="60" t="s">
        <v>192</v>
      </c>
      <c r="B96" s="61" t="s">
        <v>193</v>
      </c>
      <c r="C96" s="62" t="s">
        <v>161</v>
      </c>
    </row>
    <row r="97" spans="1:3" x14ac:dyDescent="0.25">
      <c r="A97" s="60" t="s">
        <v>194</v>
      </c>
      <c r="B97" s="61" t="s">
        <v>195</v>
      </c>
      <c r="C97" s="62" t="s">
        <v>161</v>
      </c>
    </row>
    <row r="98" spans="1:3" x14ac:dyDescent="0.25">
      <c r="A98" s="60" t="s">
        <v>196</v>
      </c>
      <c r="B98" s="61" t="s">
        <v>197</v>
      </c>
      <c r="C98" s="62" t="s">
        <v>161</v>
      </c>
    </row>
    <row r="99" spans="1:3" x14ac:dyDescent="0.25">
      <c r="A99" s="60" t="s">
        <v>198</v>
      </c>
      <c r="B99" s="61" t="s">
        <v>199</v>
      </c>
      <c r="C99" s="62" t="s">
        <v>161</v>
      </c>
    </row>
    <row r="100" spans="1:3" x14ac:dyDescent="0.25">
      <c r="A100" s="60" t="s">
        <v>200</v>
      </c>
      <c r="B100" s="61" t="s">
        <v>201</v>
      </c>
      <c r="C100" s="62" t="s">
        <v>161</v>
      </c>
    </row>
    <row r="101" spans="1:3" x14ac:dyDescent="0.25">
      <c r="A101" s="60" t="s">
        <v>202</v>
      </c>
      <c r="B101" s="61" t="s">
        <v>203</v>
      </c>
      <c r="C101" s="62" t="s">
        <v>161</v>
      </c>
    </row>
    <row r="102" spans="1:3" x14ac:dyDescent="0.25">
      <c r="A102" s="60" t="s">
        <v>204</v>
      </c>
      <c r="B102" s="61" t="s">
        <v>205</v>
      </c>
      <c r="C102" s="62" t="s">
        <v>161</v>
      </c>
    </row>
    <row r="103" spans="1:3" x14ac:dyDescent="0.25">
      <c r="A103" s="60" t="s">
        <v>206</v>
      </c>
      <c r="B103" s="61" t="s">
        <v>207</v>
      </c>
      <c r="C103" s="62" t="s">
        <v>161</v>
      </c>
    </row>
    <row r="104" spans="1:3" x14ac:dyDescent="0.25">
      <c r="A104" s="60" t="s">
        <v>208</v>
      </c>
      <c r="B104" s="61" t="s">
        <v>209</v>
      </c>
      <c r="C104" s="62" t="s">
        <v>161</v>
      </c>
    </row>
    <row r="105" spans="1:3" x14ac:dyDescent="0.25">
      <c r="A105" s="60" t="s">
        <v>210</v>
      </c>
      <c r="B105" s="61" t="s">
        <v>211</v>
      </c>
      <c r="C105" s="62" t="s">
        <v>161</v>
      </c>
    </row>
    <row r="106" spans="1:3" x14ac:dyDescent="0.25">
      <c r="A106" s="60" t="s">
        <v>212</v>
      </c>
      <c r="B106" s="61" t="s">
        <v>213</v>
      </c>
      <c r="C106" s="62" t="s">
        <v>161</v>
      </c>
    </row>
    <row r="107" spans="1:3" x14ac:dyDescent="0.25">
      <c r="A107" s="60" t="s">
        <v>214</v>
      </c>
      <c r="B107" s="61" t="s">
        <v>215</v>
      </c>
      <c r="C107" s="62" t="s">
        <v>161</v>
      </c>
    </row>
    <row r="108" spans="1:3" x14ac:dyDescent="0.25">
      <c r="A108" s="60" t="s">
        <v>216</v>
      </c>
      <c r="B108" s="61" t="s">
        <v>217</v>
      </c>
      <c r="C108" s="62" t="s">
        <v>161</v>
      </c>
    </row>
    <row r="109" spans="1:3" x14ac:dyDescent="0.25">
      <c r="A109" s="60" t="s">
        <v>218</v>
      </c>
      <c r="B109" s="61" t="s">
        <v>219</v>
      </c>
      <c r="C109" s="62" t="s">
        <v>161</v>
      </c>
    </row>
    <row r="110" spans="1:3" x14ac:dyDescent="0.25">
      <c r="A110" s="60" t="s">
        <v>220</v>
      </c>
      <c r="B110" s="61" t="s">
        <v>221</v>
      </c>
      <c r="C110" s="62" t="s">
        <v>161</v>
      </c>
    </row>
    <row r="111" spans="1:3" x14ac:dyDescent="0.25">
      <c r="A111" s="60" t="s">
        <v>222</v>
      </c>
      <c r="B111" s="61" t="s">
        <v>223</v>
      </c>
      <c r="C111" s="62" t="s">
        <v>161</v>
      </c>
    </row>
    <row r="112" spans="1:3" x14ac:dyDescent="0.25">
      <c r="A112" s="60" t="s">
        <v>224</v>
      </c>
      <c r="B112" s="61" t="s">
        <v>225</v>
      </c>
      <c r="C112" s="62" t="s">
        <v>161</v>
      </c>
    </row>
    <row r="113" spans="1:3" x14ac:dyDescent="0.25">
      <c r="A113" s="60" t="s">
        <v>226</v>
      </c>
      <c r="B113" s="61" t="s">
        <v>227</v>
      </c>
      <c r="C113" s="62" t="s">
        <v>161</v>
      </c>
    </row>
    <row r="114" spans="1:3" x14ac:dyDescent="0.25">
      <c r="A114" s="60" t="s">
        <v>228</v>
      </c>
      <c r="B114" s="61" t="s">
        <v>229</v>
      </c>
      <c r="C114" s="62" t="s">
        <v>161</v>
      </c>
    </row>
    <row r="115" spans="1:3" x14ac:dyDescent="0.25">
      <c r="A115" s="60" t="s">
        <v>230</v>
      </c>
      <c r="B115" s="61" t="s">
        <v>231</v>
      </c>
      <c r="C115" s="62" t="s">
        <v>161</v>
      </c>
    </row>
    <row r="116" spans="1:3" x14ac:dyDescent="0.25">
      <c r="A116" s="60" t="s">
        <v>232</v>
      </c>
      <c r="B116" s="61" t="s">
        <v>233</v>
      </c>
      <c r="C116" s="62" t="s">
        <v>161</v>
      </c>
    </row>
    <row r="117" spans="1:3" x14ac:dyDescent="0.25">
      <c r="A117" s="60" t="s">
        <v>234</v>
      </c>
      <c r="B117" s="61" t="s">
        <v>235</v>
      </c>
      <c r="C117" s="62" t="s">
        <v>161</v>
      </c>
    </row>
    <row r="118" spans="1:3" x14ac:dyDescent="0.25">
      <c r="A118" s="60" t="s">
        <v>236</v>
      </c>
      <c r="B118" s="61" t="s">
        <v>237</v>
      </c>
      <c r="C118" s="62" t="s">
        <v>161</v>
      </c>
    </row>
    <row r="119" spans="1:3" x14ac:dyDescent="0.25">
      <c r="A119" s="60" t="s">
        <v>238</v>
      </c>
      <c r="B119" s="61" t="s">
        <v>239</v>
      </c>
      <c r="C119" s="62" t="s">
        <v>161</v>
      </c>
    </row>
    <row r="120" spans="1:3" x14ac:dyDescent="0.25">
      <c r="A120" s="60" t="s">
        <v>240</v>
      </c>
      <c r="B120" s="61" t="s">
        <v>241</v>
      </c>
      <c r="C120" s="62" t="s">
        <v>161</v>
      </c>
    </row>
    <row r="121" spans="1:3" x14ac:dyDescent="0.25">
      <c r="A121" s="60" t="s">
        <v>242</v>
      </c>
      <c r="B121" s="61" t="s">
        <v>243</v>
      </c>
      <c r="C121" s="62" t="s">
        <v>161</v>
      </c>
    </row>
    <row r="122" spans="1:3" x14ac:dyDescent="0.25">
      <c r="A122" s="60" t="s">
        <v>244</v>
      </c>
      <c r="B122" s="61" t="s">
        <v>245</v>
      </c>
      <c r="C122" s="62" t="s">
        <v>161</v>
      </c>
    </row>
    <row r="123" spans="1:3" x14ac:dyDescent="0.25">
      <c r="A123" s="60" t="s">
        <v>246</v>
      </c>
      <c r="B123" s="61" t="s">
        <v>247</v>
      </c>
      <c r="C123" s="62" t="s">
        <v>161</v>
      </c>
    </row>
    <row r="124" spans="1:3" x14ac:dyDescent="0.25">
      <c r="A124" s="60" t="s">
        <v>248</v>
      </c>
      <c r="B124" s="61" t="s">
        <v>249</v>
      </c>
      <c r="C124" s="62" t="s">
        <v>161</v>
      </c>
    </row>
    <row r="125" spans="1:3" x14ac:dyDescent="0.25">
      <c r="A125" s="60" t="s">
        <v>250</v>
      </c>
      <c r="B125" s="61" t="s">
        <v>251</v>
      </c>
      <c r="C125" s="62" t="s">
        <v>161</v>
      </c>
    </row>
    <row r="126" spans="1:3" x14ac:dyDescent="0.25">
      <c r="A126" s="60" t="s">
        <v>252</v>
      </c>
      <c r="B126" s="61" t="s">
        <v>253</v>
      </c>
      <c r="C126" s="62" t="s">
        <v>161</v>
      </c>
    </row>
    <row r="127" spans="1:3" x14ac:dyDescent="0.25">
      <c r="A127" s="60" t="s">
        <v>254</v>
      </c>
      <c r="B127" s="61" t="s">
        <v>255</v>
      </c>
      <c r="C127" s="62" t="s">
        <v>161</v>
      </c>
    </row>
    <row r="128" spans="1:3" x14ac:dyDescent="0.25">
      <c r="A128" s="60" t="s">
        <v>256</v>
      </c>
      <c r="B128" s="61" t="s">
        <v>257</v>
      </c>
      <c r="C128" s="62" t="s">
        <v>161</v>
      </c>
    </row>
    <row r="129" spans="1:3" x14ac:dyDescent="0.25">
      <c r="A129" s="60" t="s">
        <v>258</v>
      </c>
      <c r="B129" s="61" t="s">
        <v>259</v>
      </c>
      <c r="C129" s="62" t="s">
        <v>161</v>
      </c>
    </row>
    <row r="130" spans="1:3" x14ac:dyDescent="0.25">
      <c r="A130" s="60" t="s">
        <v>260</v>
      </c>
      <c r="B130" s="61" t="s">
        <v>261</v>
      </c>
      <c r="C130" s="62" t="s">
        <v>161</v>
      </c>
    </row>
    <row r="131" spans="1:3" x14ac:dyDescent="0.25">
      <c r="A131" s="60" t="s">
        <v>262</v>
      </c>
      <c r="B131" s="61" t="s">
        <v>263</v>
      </c>
      <c r="C131" s="62" t="s">
        <v>161</v>
      </c>
    </row>
    <row r="132" spans="1:3" x14ac:dyDescent="0.25">
      <c r="A132" s="60" t="s">
        <v>264</v>
      </c>
      <c r="B132" s="61" t="s">
        <v>265</v>
      </c>
      <c r="C132" s="62" t="s">
        <v>161</v>
      </c>
    </row>
    <row r="133" spans="1:3" x14ac:dyDescent="0.25">
      <c r="A133" s="60" t="s">
        <v>266</v>
      </c>
      <c r="B133" s="61" t="s">
        <v>267</v>
      </c>
      <c r="C133" s="62" t="s">
        <v>161</v>
      </c>
    </row>
    <row r="134" spans="1:3" x14ac:dyDescent="0.25">
      <c r="A134" s="60" t="s">
        <v>268</v>
      </c>
      <c r="B134" s="61" t="s">
        <v>269</v>
      </c>
      <c r="C134" s="62" t="s">
        <v>161</v>
      </c>
    </row>
    <row r="135" spans="1:3" x14ac:dyDescent="0.25">
      <c r="A135" s="60" t="s">
        <v>270</v>
      </c>
      <c r="B135" s="61" t="s">
        <v>271</v>
      </c>
      <c r="C135" s="62" t="s">
        <v>161</v>
      </c>
    </row>
    <row r="136" spans="1:3" x14ac:dyDescent="0.25">
      <c r="A136" s="60" t="s">
        <v>272</v>
      </c>
      <c r="B136" s="61" t="s">
        <v>273</v>
      </c>
      <c r="C136" s="62" t="s">
        <v>161</v>
      </c>
    </row>
    <row r="137" spans="1:3" x14ac:dyDescent="0.25">
      <c r="A137" s="60" t="s">
        <v>274</v>
      </c>
      <c r="B137" s="61" t="s">
        <v>275</v>
      </c>
      <c r="C137" s="62" t="s">
        <v>161</v>
      </c>
    </row>
    <row r="138" spans="1:3" x14ac:dyDescent="0.25">
      <c r="A138" s="60" t="s">
        <v>276</v>
      </c>
      <c r="B138" s="61" t="s">
        <v>277</v>
      </c>
      <c r="C138" s="62" t="s">
        <v>161</v>
      </c>
    </row>
    <row r="139" spans="1:3" x14ac:dyDescent="0.25">
      <c r="A139" s="60" t="s">
        <v>278</v>
      </c>
      <c r="B139" s="61" t="s">
        <v>279</v>
      </c>
      <c r="C139" s="62" t="s">
        <v>161</v>
      </c>
    </row>
    <row r="140" spans="1:3" x14ac:dyDescent="0.25">
      <c r="A140" s="60" t="s">
        <v>280</v>
      </c>
      <c r="B140" s="61" t="s">
        <v>281</v>
      </c>
      <c r="C140" s="62" t="s">
        <v>161</v>
      </c>
    </row>
    <row r="141" spans="1:3" x14ac:dyDescent="0.25">
      <c r="A141" s="60" t="s">
        <v>282</v>
      </c>
      <c r="B141" s="61" t="s">
        <v>283</v>
      </c>
      <c r="C141" s="62" t="s">
        <v>161</v>
      </c>
    </row>
    <row r="142" spans="1:3" x14ac:dyDescent="0.25">
      <c r="A142" s="60" t="s">
        <v>284</v>
      </c>
      <c r="B142" s="61" t="s">
        <v>285</v>
      </c>
      <c r="C142" s="62" t="s">
        <v>161</v>
      </c>
    </row>
    <row r="143" spans="1:3" x14ac:dyDescent="0.25">
      <c r="A143" s="60" t="s">
        <v>286</v>
      </c>
      <c r="B143" s="61" t="s">
        <v>287</v>
      </c>
      <c r="C143" s="62" t="s">
        <v>161</v>
      </c>
    </row>
    <row r="144" spans="1:3" x14ac:dyDescent="0.25">
      <c r="A144" s="60" t="s">
        <v>288</v>
      </c>
      <c r="B144" s="61" t="s">
        <v>289</v>
      </c>
      <c r="C144" s="62" t="s">
        <v>161</v>
      </c>
    </row>
    <row r="145" spans="1:3" x14ac:dyDescent="0.25">
      <c r="A145" s="60" t="s">
        <v>290</v>
      </c>
      <c r="B145" s="61" t="s">
        <v>291</v>
      </c>
      <c r="C145" s="62" t="s">
        <v>161</v>
      </c>
    </row>
    <row r="146" spans="1:3" x14ac:dyDescent="0.25">
      <c r="A146" s="60" t="s">
        <v>292</v>
      </c>
      <c r="B146" s="61" t="s">
        <v>293</v>
      </c>
      <c r="C146" s="62" t="s">
        <v>161</v>
      </c>
    </row>
    <row r="147" spans="1:3" x14ac:dyDescent="0.25">
      <c r="A147" s="60" t="s">
        <v>294</v>
      </c>
      <c r="B147" s="61" t="s">
        <v>295</v>
      </c>
      <c r="C147" s="62" t="s">
        <v>296</v>
      </c>
    </row>
    <row r="148" spans="1:3" x14ac:dyDescent="0.25">
      <c r="A148" s="60" t="s">
        <v>297</v>
      </c>
      <c r="B148" s="61" t="s">
        <v>298</v>
      </c>
      <c r="C148" s="62" t="s">
        <v>296</v>
      </c>
    </row>
    <row r="149" spans="1:3" x14ac:dyDescent="0.25">
      <c r="A149" s="60" t="s">
        <v>299</v>
      </c>
      <c r="B149" s="61" t="s">
        <v>300</v>
      </c>
      <c r="C149" s="62" t="s">
        <v>296</v>
      </c>
    </row>
    <row r="150" spans="1:3" x14ac:dyDescent="0.25">
      <c r="A150" s="60" t="s">
        <v>301</v>
      </c>
      <c r="B150" s="61" t="s">
        <v>302</v>
      </c>
      <c r="C150" s="62" t="s">
        <v>296</v>
      </c>
    </row>
    <row r="151" spans="1:3" x14ac:dyDescent="0.25">
      <c r="A151" s="60" t="s">
        <v>303</v>
      </c>
      <c r="B151" s="61" t="s">
        <v>304</v>
      </c>
      <c r="C151" s="62" t="s">
        <v>296</v>
      </c>
    </row>
    <row r="152" spans="1:3" x14ac:dyDescent="0.25">
      <c r="A152" s="60" t="s">
        <v>305</v>
      </c>
      <c r="B152" s="61" t="s">
        <v>306</v>
      </c>
      <c r="C152" s="62" t="s">
        <v>296</v>
      </c>
    </row>
    <row r="153" spans="1:3" x14ac:dyDescent="0.25">
      <c r="A153" s="60" t="s">
        <v>307</v>
      </c>
      <c r="B153" s="61" t="s">
        <v>308</v>
      </c>
      <c r="C153" s="62" t="s">
        <v>296</v>
      </c>
    </row>
    <row r="154" spans="1:3" x14ac:dyDescent="0.25">
      <c r="A154" s="60" t="s">
        <v>309</v>
      </c>
      <c r="B154" s="61" t="s">
        <v>310</v>
      </c>
      <c r="C154" s="62" t="s">
        <v>296</v>
      </c>
    </row>
    <row r="155" spans="1:3" x14ac:dyDescent="0.25">
      <c r="A155" s="60" t="s">
        <v>311</v>
      </c>
      <c r="B155" s="61" t="s">
        <v>312</v>
      </c>
      <c r="C155" s="62" t="s">
        <v>296</v>
      </c>
    </row>
    <row r="156" spans="1:3" x14ac:dyDescent="0.25">
      <c r="A156" s="60" t="s">
        <v>313</v>
      </c>
      <c r="B156" s="61" t="s">
        <v>314</v>
      </c>
      <c r="C156" s="62" t="s">
        <v>296</v>
      </c>
    </row>
    <row r="157" spans="1:3" x14ac:dyDescent="0.25">
      <c r="A157" s="60" t="s">
        <v>315</v>
      </c>
      <c r="B157" s="61" t="s">
        <v>316</v>
      </c>
      <c r="C157" s="62" t="s">
        <v>296</v>
      </c>
    </row>
    <row r="158" spans="1:3" x14ac:dyDescent="0.25">
      <c r="A158" s="60" t="s">
        <v>317</v>
      </c>
      <c r="B158" s="61" t="s">
        <v>318</v>
      </c>
      <c r="C158" s="62" t="s">
        <v>296</v>
      </c>
    </row>
    <row r="159" spans="1:3" x14ac:dyDescent="0.25">
      <c r="A159" s="60" t="s">
        <v>319</v>
      </c>
      <c r="B159" s="61" t="s">
        <v>320</v>
      </c>
      <c r="C159" s="62" t="s">
        <v>296</v>
      </c>
    </row>
    <row r="160" spans="1:3" x14ac:dyDescent="0.25">
      <c r="A160" s="60" t="s">
        <v>321</v>
      </c>
      <c r="B160" s="61" t="s">
        <v>322</v>
      </c>
      <c r="C160" s="62" t="s">
        <v>296</v>
      </c>
    </row>
    <row r="161" spans="1:3" x14ac:dyDescent="0.25">
      <c r="A161" s="60" t="s">
        <v>323</v>
      </c>
      <c r="B161" s="61" t="s">
        <v>324</v>
      </c>
      <c r="C161" s="62" t="s">
        <v>296</v>
      </c>
    </row>
    <row r="162" spans="1:3" x14ac:dyDescent="0.25">
      <c r="A162" s="60" t="s">
        <v>325</v>
      </c>
      <c r="B162" s="61" t="s">
        <v>326</v>
      </c>
      <c r="C162" s="62" t="s">
        <v>296</v>
      </c>
    </row>
    <row r="163" spans="1:3" x14ac:dyDescent="0.25">
      <c r="A163" s="60" t="s">
        <v>327</v>
      </c>
      <c r="B163" s="61" t="s">
        <v>328</v>
      </c>
      <c r="C163" s="62" t="s">
        <v>296</v>
      </c>
    </row>
    <row r="164" spans="1:3" x14ac:dyDescent="0.25">
      <c r="A164" s="60" t="s">
        <v>329</v>
      </c>
      <c r="B164" s="61" t="s">
        <v>330</v>
      </c>
      <c r="C164" s="62" t="s">
        <v>296</v>
      </c>
    </row>
    <row r="165" spans="1:3" x14ac:dyDescent="0.25">
      <c r="A165" s="60" t="s">
        <v>331</v>
      </c>
      <c r="B165" s="61" t="s">
        <v>332</v>
      </c>
      <c r="C165" s="62" t="s">
        <v>296</v>
      </c>
    </row>
    <row r="166" spans="1:3" x14ac:dyDescent="0.25">
      <c r="A166" s="60" t="s">
        <v>333</v>
      </c>
      <c r="B166" s="61" t="s">
        <v>334</v>
      </c>
      <c r="C166" s="62" t="s">
        <v>296</v>
      </c>
    </row>
    <row r="167" spans="1:3" x14ac:dyDescent="0.25">
      <c r="A167" s="60" t="s">
        <v>335</v>
      </c>
      <c r="B167" s="61" t="s">
        <v>336</v>
      </c>
      <c r="C167" s="62" t="s">
        <v>296</v>
      </c>
    </row>
    <row r="168" spans="1:3" x14ac:dyDescent="0.25">
      <c r="A168" s="60" t="s">
        <v>337</v>
      </c>
      <c r="B168" s="61" t="s">
        <v>338</v>
      </c>
      <c r="C168" s="62" t="s">
        <v>296</v>
      </c>
    </row>
    <row r="169" spans="1:3" x14ac:dyDescent="0.25">
      <c r="A169" s="60" t="s">
        <v>339</v>
      </c>
      <c r="B169" s="61" t="s">
        <v>340</v>
      </c>
      <c r="C169" s="62" t="s">
        <v>296</v>
      </c>
    </row>
    <row r="170" spans="1:3" x14ac:dyDescent="0.25">
      <c r="A170" s="60" t="s">
        <v>341</v>
      </c>
      <c r="B170" s="61" t="s">
        <v>342</v>
      </c>
      <c r="C170" s="62" t="s">
        <v>296</v>
      </c>
    </row>
    <row r="171" spans="1:3" x14ac:dyDescent="0.25">
      <c r="A171" s="60" t="s">
        <v>343</v>
      </c>
      <c r="B171" s="61" t="s">
        <v>344</v>
      </c>
      <c r="C171" s="62" t="s">
        <v>296</v>
      </c>
    </row>
    <row r="172" spans="1:3" x14ac:dyDescent="0.25">
      <c r="A172" s="60" t="s">
        <v>345</v>
      </c>
      <c r="B172" s="61" t="s">
        <v>346</v>
      </c>
      <c r="C172" s="62" t="s">
        <v>296</v>
      </c>
    </row>
    <row r="173" spans="1:3" x14ac:dyDescent="0.25">
      <c r="A173" s="60" t="s">
        <v>347</v>
      </c>
      <c r="B173" s="61" t="s">
        <v>348</v>
      </c>
      <c r="C173" s="62" t="s">
        <v>296</v>
      </c>
    </row>
    <row r="174" spans="1:3" x14ac:dyDescent="0.25">
      <c r="A174" s="60" t="s">
        <v>349</v>
      </c>
      <c r="B174" s="61" t="s">
        <v>350</v>
      </c>
      <c r="C174" s="62" t="s">
        <v>296</v>
      </c>
    </row>
    <row r="175" spans="1:3" x14ac:dyDescent="0.25">
      <c r="A175" s="60" t="s">
        <v>351</v>
      </c>
      <c r="B175" s="61" t="s">
        <v>352</v>
      </c>
      <c r="C175" s="62" t="s">
        <v>296</v>
      </c>
    </row>
    <row r="176" spans="1:3" x14ac:dyDescent="0.25">
      <c r="A176" s="60" t="s">
        <v>353</v>
      </c>
      <c r="B176" s="61" t="s">
        <v>354</v>
      </c>
      <c r="C176" s="62" t="s">
        <v>296</v>
      </c>
    </row>
    <row r="177" spans="1:3" x14ac:dyDescent="0.25">
      <c r="A177" s="60" t="s">
        <v>355</v>
      </c>
      <c r="B177" s="61" t="s">
        <v>356</v>
      </c>
      <c r="C177" s="62" t="s">
        <v>296</v>
      </c>
    </row>
    <row r="178" spans="1:3" x14ac:dyDescent="0.25">
      <c r="A178" s="60" t="s">
        <v>357</v>
      </c>
      <c r="B178" s="61" t="s">
        <v>358</v>
      </c>
      <c r="C178" s="62" t="s">
        <v>296</v>
      </c>
    </row>
    <row r="179" spans="1:3" x14ac:dyDescent="0.25">
      <c r="A179" s="60" t="s">
        <v>359</v>
      </c>
      <c r="B179" s="61" t="s">
        <v>360</v>
      </c>
      <c r="C179" s="62" t="s">
        <v>296</v>
      </c>
    </row>
    <row r="180" spans="1:3" x14ac:dyDescent="0.25">
      <c r="A180" s="60" t="s">
        <v>361</v>
      </c>
      <c r="B180" s="61" t="s">
        <v>362</v>
      </c>
      <c r="C180" s="62" t="s">
        <v>296</v>
      </c>
    </row>
    <row r="181" spans="1:3" x14ac:dyDescent="0.25">
      <c r="A181" s="60" t="s">
        <v>363</v>
      </c>
      <c r="B181" s="61" t="s">
        <v>364</v>
      </c>
      <c r="C181" s="62" t="s">
        <v>296</v>
      </c>
    </row>
    <row r="182" spans="1:3" x14ac:dyDescent="0.25">
      <c r="A182" s="60" t="s">
        <v>365</v>
      </c>
      <c r="B182" s="61" t="s">
        <v>366</v>
      </c>
      <c r="C182" s="62" t="s">
        <v>296</v>
      </c>
    </row>
    <row r="183" spans="1:3" x14ac:dyDescent="0.25">
      <c r="A183" s="60" t="s">
        <v>367</v>
      </c>
      <c r="B183" s="61" t="s">
        <v>368</v>
      </c>
      <c r="C183" s="62" t="s">
        <v>296</v>
      </c>
    </row>
    <row r="184" spans="1:3" x14ac:dyDescent="0.25">
      <c r="A184" s="60" t="s">
        <v>369</v>
      </c>
      <c r="B184" s="61" t="s">
        <v>370</v>
      </c>
      <c r="C184" s="62" t="s">
        <v>296</v>
      </c>
    </row>
    <row r="185" spans="1:3" x14ac:dyDescent="0.25">
      <c r="A185" s="60" t="s">
        <v>371</v>
      </c>
      <c r="B185" s="61" t="s">
        <v>372</v>
      </c>
      <c r="C185" s="62" t="s">
        <v>296</v>
      </c>
    </row>
    <row r="186" spans="1:3" x14ac:dyDescent="0.25">
      <c r="A186" s="60" t="s">
        <v>373</v>
      </c>
      <c r="B186" s="61" t="s">
        <v>374</v>
      </c>
      <c r="C186" s="62" t="s">
        <v>296</v>
      </c>
    </row>
    <row r="187" spans="1:3" x14ac:dyDescent="0.25">
      <c r="A187" s="60" t="s">
        <v>375</v>
      </c>
      <c r="B187" s="61" t="s">
        <v>376</v>
      </c>
      <c r="C187" s="62" t="s">
        <v>296</v>
      </c>
    </row>
    <row r="188" spans="1:3" x14ac:dyDescent="0.25">
      <c r="A188" s="60" t="s">
        <v>377</v>
      </c>
      <c r="B188" s="61" t="s">
        <v>378</v>
      </c>
      <c r="C188" s="62" t="s">
        <v>296</v>
      </c>
    </row>
    <row r="189" spans="1:3" x14ac:dyDescent="0.25">
      <c r="A189" s="60" t="s">
        <v>379</v>
      </c>
      <c r="B189" s="61" t="s">
        <v>380</v>
      </c>
      <c r="C189" s="62" t="s">
        <v>296</v>
      </c>
    </row>
    <row r="190" spans="1:3" x14ac:dyDescent="0.25">
      <c r="A190" s="60" t="s">
        <v>381</v>
      </c>
      <c r="B190" s="61" t="s">
        <v>382</v>
      </c>
      <c r="C190" s="62" t="s">
        <v>296</v>
      </c>
    </row>
    <row r="191" spans="1:3" x14ac:dyDescent="0.25">
      <c r="A191" s="60" t="s">
        <v>383</v>
      </c>
      <c r="B191" s="61" t="s">
        <v>384</v>
      </c>
      <c r="C191" s="62" t="s">
        <v>296</v>
      </c>
    </row>
    <row r="192" spans="1:3" x14ac:dyDescent="0.25">
      <c r="A192" s="60" t="s">
        <v>385</v>
      </c>
      <c r="B192" s="61" t="s">
        <v>386</v>
      </c>
      <c r="C192" s="62" t="s">
        <v>296</v>
      </c>
    </row>
    <row r="193" spans="1:3" x14ac:dyDescent="0.25">
      <c r="A193" s="60" t="s">
        <v>387</v>
      </c>
      <c r="B193" s="61" t="s">
        <v>388</v>
      </c>
      <c r="C193" s="62" t="s">
        <v>296</v>
      </c>
    </row>
    <row r="194" spans="1:3" x14ac:dyDescent="0.25">
      <c r="A194" s="60" t="s">
        <v>389</v>
      </c>
      <c r="B194" s="61" t="s">
        <v>390</v>
      </c>
      <c r="C194" s="62" t="s">
        <v>296</v>
      </c>
    </row>
    <row r="195" spans="1:3" x14ac:dyDescent="0.25">
      <c r="A195" s="60" t="s">
        <v>391</v>
      </c>
      <c r="B195" s="61" t="s">
        <v>392</v>
      </c>
      <c r="C195" s="62" t="s">
        <v>296</v>
      </c>
    </row>
    <row r="196" spans="1:3" x14ac:dyDescent="0.25">
      <c r="A196" s="60" t="s">
        <v>393</v>
      </c>
      <c r="B196" s="61" t="s">
        <v>394</v>
      </c>
      <c r="C196" s="62" t="s">
        <v>296</v>
      </c>
    </row>
    <row r="197" spans="1:3" ht="15.75" thickBot="1" x14ac:dyDescent="0.3">
      <c r="A197" s="64" t="s">
        <v>395</v>
      </c>
      <c r="B197" s="65" t="s">
        <v>396</v>
      </c>
      <c r="C197" s="66" t="s">
        <v>296</v>
      </c>
    </row>
  </sheetData>
  <hyperlinks>
    <hyperlink ref="A1"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abSelected="1" workbookViewId="0">
      <selection activeCell="G58" sqref="G58"/>
    </sheetView>
  </sheetViews>
  <sheetFormatPr baseColWidth="10" defaultRowHeight="15" x14ac:dyDescent="0.25"/>
  <cols>
    <col min="1" max="1" width="2.7109375" style="2" customWidth="1"/>
    <col min="2" max="2" width="18.140625" style="52" customWidth="1"/>
    <col min="3" max="4" width="25.140625" style="52" customWidth="1"/>
    <col min="5" max="5" width="18.28515625" style="52" customWidth="1"/>
    <col min="6" max="6" width="11.42578125" style="52"/>
    <col min="7" max="7" width="16.42578125" style="52" customWidth="1"/>
    <col min="8" max="10" width="11.42578125" style="52"/>
    <col min="11" max="11" width="13.85546875" style="52" customWidth="1"/>
    <col min="12" max="13" width="13.7109375" style="52" customWidth="1"/>
    <col min="14" max="14" width="13.85546875" style="52" customWidth="1"/>
    <col min="15" max="16384" width="11.42578125" style="2"/>
  </cols>
  <sheetData>
    <row r="1" spans="1:14" x14ac:dyDescent="0.25">
      <c r="A1" s="223" t="s">
        <v>8</v>
      </c>
      <c r="B1" s="223"/>
      <c r="C1" s="223"/>
    </row>
    <row r="3" spans="1:14" x14ac:dyDescent="0.25">
      <c r="B3" s="226" t="s">
        <v>516</v>
      </c>
      <c r="C3" s="226"/>
      <c r="D3" s="226"/>
      <c r="E3" s="226"/>
      <c r="F3" s="226"/>
      <c r="L3" s="83"/>
    </row>
    <row r="4" spans="1:14" ht="15.75" thickBot="1" x14ac:dyDescent="0.3">
      <c r="B4" s="3"/>
      <c r="C4" s="235"/>
      <c r="D4" s="235"/>
      <c r="E4" s="235"/>
      <c r="F4" s="235"/>
      <c r="G4" s="214" t="s">
        <v>513</v>
      </c>
      <c r="H4" s="214"/>
    </row>
    <row r="5" spans="1:14" ht="30.75" thickBot="1" x14ac:dyDescent="0.3">
      <c r="B5" s="234"/>
      <c r="C5" s="237" t="s">
        <v>517</v>
      </c>
      <c r="D5" s="238" t="s">
        <v>518</v>
      </c>
      <c r="E5" s="238" t="s">
        <v>519</v>
      </c>
      <c r="F5" s="238" t="s">
        <v>520</v>
      </c>
      <c r="G5" s="238" t="s">
        <v>521</v>
      </c>
      <c r="H5" s="239" t="s">
        <v>522</v>
      </c>
      <c r="I5" s="122"/>
      <c r="J5" s="122"/>
      <c r="K5" s="122"/>
      <c r="N5" s="185"/>
    </row>
    <row r="6" spans="1:14" x14ac:dyDescent="0.25">
      <c r="A6" s="6"/>
      <c r="B6" s="232" t="s">
        <v>523</v>
      </c>
      <c r="C6" s="240">
        <v>2.8</v>
      </c>
      <c r="D6" s="240">
        <v>48.2</v>
      </c>
      <c r="E6" s="240">
        <v>43.6</v>
      </c>
      <c r="F6" s="240">
        <v>2.2000000000000002</v>
      </c>
      <c r="G6" s="240">
        <v>2.8</v>
      </c>
      <c r="H6" s="241">
        <v>0.4</v>
      </c>
      <c r="I6" s="122"/>
      <c r="J6" s="122"/>
      <c r="K6" s="122"/>
    </row>
    <row r="7" spans="1:14" x14ac:dyDescent="0.25">
      <c r="A7" s="6"/>
      <c r="B7" s="232" t="s">
        <v>524</v>
      </c>
      <c r="C7" s="242">
        <v>9.5</v>
      </c>
      <c r="D7" s="242">
        <v>69.8</v>
      </c>
      <c r="E7" s="242">
        <v>4.7</v>
      </c>
      <c r="F7" s="242">
        <v>8.6</v>
      </c>
      <c r="G7" s="242">
        <v>6.2</v>
      </c>
      <c r="H7" s="243">
        <v>1.2</v>
      </c>
      <c r="I7" s="122"/>
      <c r="J7" s="122"/>
      <c r="K7" s="122"/>
    </row>
    <row r="8" spans="1:14" x14ac:dyDescent="0.25">
      <c r="A8" s="6"/>
      <c r="B8" s="232" t="s">
        <v>525</v>
      </c>
      <c r="C8" s="242">
        <v>16.2</v>
      </c>
      <c r="D8" s="242">
        <v>66.099999999999994</v>
      </c>
      <c r="E8" s="242">
        <v>12.4</v>
      </c>
      <c r="F8" s="242">
        <v>2.5</v>
      </c>
      <c r="G8" s="242">
        <v>0.9</v>
      </c>
      <c r="H8" s="243">
        <v>1.9</v>
      </c>
      <c r="I8" s="122"/>
      <c r="J8" s="122"/>
      <c r="K8" s="122"/>
    </row>
    <row r="9" spans="1:14" x14ac:dyDescent="0.25">
      <c r="A9" s="6"/>
      <c r="B9" s="232" t="s">
        <v>526</v>
      </c>
      <c r="C9" s="242">
        <v>16.7</v>
      </c>
      <c r="D9" s="242">
        <v>56.6</v>
      </c>
      <c r="E9" s="242">
        <v>8.1</v>
      </c>
      <c r="F9" s="242">
        <v>10.7</v>
      </c>
      <c r="G9" s="242">
        <v>6.6</v>
      </c>
      <c r="H9" s="243">
        <v>1.4</v>
      </c>
      <c r="I9" s="122"/>
      <c r="J9" s="122"/>
      <c r="K9" s="122"/>
    </row>
    <row r="10" spans="1:14" x14ac:dyDescent="0.25">
      <c r="A10" s="6"/>
      <c r="B10" s="232" t="s">
        <v>527</v>
      </c>
      <c r="C10" s="242">
        <v>53.4</v>
      </c>
      <c r="D10" s="242">
        <v>3.5</v>
      </c>
      <c r="E10" s="242">
        <v>11.3</v>
      </c>
      <c r="F10" s="242">
        <v>29</v>
      </c>
      <c r="G10" s="242">
        <v>1.1000000000000001</v>
      </c>
      <c r="H10" s="243">
        <v>1.7</v>
      </c>
      <c r="I10" s="122"/>
      <c r="J10" s="122"/>
      <c r="K10" s="122"/>
    </row>
    <row r="11" spans="1:14" x14ac:dyDescent="0.25">
      <c r="A11" s="6"/>
      <c r="B11" s="232" t="s">
        <v>528</v>
      </c>
      <c r="C11" s="242">
        <v>57.1</v>
      </c>
      <c r="D11" s="242">
        <v>5.2</v>
      </c>
      <c r="E11" s="242">
        <v>11.4</v>
      </c>
      <c r="F11" s="242">
        <v>22</v>
      </c>
      <c r="G11" s="242">
        <v>3.8</v>
      </c>
      <c r="H11" s="243">
        <v>0.5</v>
      </c>
      <c r="I11" s="122"/>
      <c r="J11" s="122"/>
      <c r="K11" s="122"/>
    </row>
    <row r="12" spans="1:14" x14ac:dyDescent="0.25">
      <c r="A12" s="6"/>
      <c r="B12" s="232" t="s">
        <v>529</v>
      </c>
      <c r="C12" s="242">
        <v>72.5</v>
      </c>
      <c r="D12" s="242">
        <v>5.2</v>
      </c>
      <c r="E12" s="242">
        <v>6.2</v>
      </c>
      <c r="F12" s="242">
        <v>15.4</v>
      </c>
      <c r="G12" s="242">
        <v>0.7</v>
      </c>
      <c r="H12" s="243">
        <v>0</v>
      </c>
      <c r="I12" s="122"/>
      <c r="J12" s="122"/>
      <c r="K12" s="122"/>
    </row>
    <row r="13" spans="1:14" ht="15.75" thickBot="1" x14ac:dyDescent="0.3">
      <c r="A13" s="6"/>
      <c r="B13" s="236" t="s">
        <v>530</v>
      </c>
      <c r="C13" s="244">
        <v>78.2</v>
      </c>
      <c r="D13" s="244">
        <v>0.8</v>
      </c>
      <c r="E13" s="244">
        <v>6.4</v>
      </c>
      <c r="F13" s="244">
        <v>13.6</v>
      </c>
      <c r="G13" s="244">
        <v>0.3</v>
      </c>
      <c r="H13" s="245">
        <v>0.7</v>
      </c>
      <c r="I13" s="122"/>
      <c r="J13" s="122"/>
      <c r="K13" s="122"/>
    </row>
    <row r="14" spans="1:14" ht="15.75" thickBot="1" x14ac:dyDescent="0.3">
      <c r="A14" s="6"/>
      <c r="B14" s="233" t="s">
        <v>531</v>
      </c>
      <c r="C14" s="246">
        <v>35.700000000000003</v>
      </c>
      <c r="D14" s="246">
        <v>29.2</v>
      </c>
      <c r="E14" s="246">
        <v>18</v>
      </c>
      <c r="F14" s="246">
        <v>11.5</v>
      </c>
      <c r="G14" s="246">
        <v>4.2</v>
      </c>
      <c r="H14" s="247">
        <v>1.4</v>
      </c>
      <c r="I14" s="122"/>
      <c r="J14" s="122"/>
      <c r="K14" s="122"/>
    </row>
    <row r="15" spans="1:14" x14ac:dyDescent="0.25">
      <c r="B15" s="251" t="s">
        <v>540</v>
      </c>
      <c r="C15" s="251"/>
      <c r="D15" s="251"/>
      <c r="E15" s="251"/>
      <c r="F15" s="251"/>
      <c r="G15" s="251"/>
      <c r="H15" s="251"/>
      <c r="I15" s="106"/>
      <c r="J15" s="106"/>
      <c r="K15" s="106"/>
      <c r="L15" s="106"/>
      <c r="M15" s="106"/>
    </row>
    <row r="16" spans="1:14" x14ac:dyDescent="0.25">
      <c r="B16" s="250" t="s">
        <v>542</v>
      </c>
      <c r="C16" s="250"/>
      <c r="D16" s="250"/>
      <c r="E16" s="250"/>
      <c r="F16" s="250"/>
      <c r="G16" s="250"/>
      <c r="H16" s="250"/>
      <c r="I16" s="106"/>
      <c r="J16" s="106"/>
      <c r="K16" s="106"/>
      <c r="L16" s="106"/>
      <c r="M16" s="106"/>
    </row>
    <row r="17" spans="2:13" ht="48.75" customHeight="1" x14ac:dyDescent="0.25">
      <c r="B17" s="249" t="s">
        <v>541</v>
      </c>
      <c r="C17" s="249"/>
      <c r="D17" s="249"/>
      <c r="E17" s="249"/>
      <c r="F17" s="249"/>
      <c r="G17" s="249"/>
      <c r="H17" s="249"/>
      <c r="I17" s="106"/>
      <c r="J17" s="106"/>
      <c r="K17" s="106"/>
      <c r="L17" s="106"/>
      <c r="M17" s="106"/>
    </row>
    <row r="18" spans="2:13" x14ac:dyDescent="0.25">
      <c r="B18" s="106"/>
      <c r="C18" s="248"/>
      <c r="D18" s="248"/>
      <c r="E18" s="248"/>
      <c r="F18" s="248"/>
      <c r="G18" s="248"/>
      <c r="H18" s="248"/>
      <c r="I18" s="106"/>
      <c r="J18" s="106"/>
      <c r="K18" s="106"/>
      <c r="L18" s="106"/>
      <c r="M18" s="106"/>
    </row>
    <row r="19" spans="2:13" x14ac:dyDescent="0.25">
      <c r="B19" s="122"/>
      <c r="C19" s="122"/>
      <c r="D19" s="122"/>
      <c r="E19" s="122"/>
      <c r="F19" s="122"/>
      <c r="G19" s="122"/>
      <c r="H19" s="122"/>
      <c r="I19" s="122"/>
      <c r="J19" s="122"/>
      <c r="K19" s="122"/>
    </row>
    <row r="20" spans="2:13" x14ac:dyDescent="0.25">
      <c r="B20" s="122"/>
      <c r="C20" s="122"/>
      <c r="D20" s="122"/>
      <c r="E20" s="122"/>
      <c r="F20" s="122"/>
      <c r="G20" s="122"/>
      <c r="H20" s="122"/>
      <c r="I20" s="122"/>
      <c r="J20" s="122"/>
      <c r="K20" s="122"/>
    </row>
    <row r="21" spans="2:13" x14ac:dyDescent="0.25">
      <c r="B21" s="122"/>
      <c r="C21" s="122"/>
      <c r="D21" s="122"/>
      <c r="E21" s="122"/>
      <c r="F21" s="122"/>
      <c r="G21" s="122"/>
      <c r="H21" s="122"/>
      <c r="I21" s="122"/>
      <c r="J21" s="122"/>
      <c r="K21" s="122"/>
    </row>
    <row r="22" spans="2:13" x14ac:dyDescent="0.25">
      <c r="B22" s="122"/>
      <c r="C22" s="122"/>
      <c r="D22" s="122"/>
      <c r="E22" s="122"/>
      <c r="F22" s="122"/>
      <c r="G22" s="122"/>
      <c r="H22" s="122"/>
      <c r="I22" s="122"/>
      <c r="J22" s="122"/>
      <c r="K22" s="122"/>
    </row>
    <row r="23" spans="2:13" x14ac:dyDescent="0.25">
      <c r="B23" s="122"/>
      <c r="C23" s="122"/>
      <c r="D23" s="122"/>
      <c r="E23" s="122"/>
      <c r="F23" s="122"/>
      <c r="G23" s="122"/>
      <c r="H23" s="122"/>
      <c r="I23" s="122"/>
      <c r="J23" s="122"/>
      <c r="K23" s="122"/>
    </row>
    <row r="24" spans="2:13" x14ac:dyDescent="0.25">
      <c r="B24" s="122"/>
      <c r="C24" s="122"/>
      <c r="D24" s="122"/>
      <c r="E24" s="122"/>
      <c r="F24" s="122"/>
      <c r="G24" s="122"/>
      <c r="H24" s="122"/>
      <c r="I24" s="122"/>
      <c r="J24" s="122"/>
      <c r="K24" s="122"/>
    </row>
    <row r="25" spans="2:13" x14ac:dyDescent="0.25">
      <c r="B25" s="122"/>
      <c r="C25" s="122"/>
      <c r="D25" s="122"/>
      <c r="E25" s="122"/>
      <c r="F25" s="122"/>
      <c r="G25" s="122"/>
      <c r="H25" s="122"/>
      <c r="I25" s="122"/>
      <c r="J25" s="122"/>
      <c r="K25" s="122"/>
    </row>
    <row r="26" spans="2:13" x14ac:dyDescent="0.25">
      <c r="B26" s="122"/>
      <c r="C26" s="122"/>
      <c r="D26" s="122"/>
      <c r="E26" s="122"/>
      <c r="F26" s="122"/>
      <c r="G26" s="122"/>
      <c r="H26" s="122"/>
      <c r="I26" s="122"/>
      <c r="J26" s="122"/>
      <c r="K26" s="122"/>
    </row>
    <row r="27" spans="2:13" x14ac:dyDescent="0.25">
      <c r="B27" s="122"/>
      <c r="C27" s="122"/>
      <c r="D27" s="122"/>
      <c r="E27" s="122"/>
      <c r="F27" s="122"/>
      <c r="G27" s="122"/>
      <c r="H27" s="122"/>
      <c r="I27" s="122"/>
      <c r="J27" s="122"/>
      <c r="K27" s="122"/>
    </row>
    <row r="28" spans="2:13" x14ac:dyDescent="0.25">
      <c r="B28" s="122"/>
      <c r="C28" s="122"/>
      <c r="D28" s="122"/>
      <c r="E28" s="122"/>
      <c r="F28" s="122"/>
      <c r="G28" s="122"/>
      <c r="H28" s="122"/>
      <c r="I28" s="122"/>
      <c r="J28" s="122"/>
      <c r="K28" s="122"/>
    </row>
    <row r="29" spans="2:13" x14ac:dyDescent="0.25">
      <c r="B29" s="122"/>
      <c r="C29" s="122"/>
      <c r="D29" s="122"/>
      <c r="E29" s="122"/>
      <c r="F29" s="122"/>
      <c r="G29" s="122"/>
      <c r="H29" s="122"/>
      <c r="I29" s="122"/>
      <c r="J29" s="122"/>
      <c r="K29" s="122"/>
    </row>
    <row r="30" spans="2:13" x14ac:dyDescent="0.25">
      <c r="B30" s="122"/>
      <c r="C30" s="122"/>
      <c r="D30" s="122"/>
      <c r="E30" s="122"/>
      <c r="F30" s="122"/>
      <c r="G30" s="122"/>
      <c r="H30" s="122"/>
      <c r="I30" s="122"/>
      <c r="J30" s="122"/>
      <c r="K30" s="122"/>
    </row>
    <row r="31" spans="2:13" x14ac:dyDescent="0.25">
      <c r="B31" s="122"/>
      <c r="C31" s="122"/>
      <c r="D31" s="122"/>
      <c r="E31" s="122"/>
      <c r="F31" s="122"/>
      <c r="G31" s="122"/>
      <c r="H31" s="122"/>
      <c r="I31" s="122"/>
      <c r="J31" s="122"/>
      <c r="K31" s="122"/>
    </row>
    <row r="32" spans="2:13" x14ac:dyDescent="0.25">
      <c r="B32" s="122"/>
      <c r="C32" s="122"/>
      <c r="D32" s="122"/>
      <c r="E32" s="122"/>
      <c r="F32" s="122"/>
      <c r="G32" s="122"/>
      <c r="H32" s="122"/>
      <c r="I32" s="122"/>
      <c r="J32" s="122"/>
      <c r="K32" s="122"/>
    </row>
    <row r="33" spans="2:11" x14ac:dyDescent="0.25">
      <c r="B33" s="122"/>
      <c r="C33" s="122"/>
      <c r="D33" s="122"/>
      <c r="E33" s="122"/>
      <c r="F33" s="122"/>
      <c r="G33" s="122"/>
      <c r="H33" s="122"/>
      <c r="I33" s="122"/>
      <c r="J33" s="122"/>
      <c r="K33" s="122"/>
    </row>
    <row r="34" spans="2:11" x14ac:dyDescent="0.25">
      <c r="B34" s="122"/>
      <c r="C34" s="122"/>
      <c r="D34" s="122"/>
      <c r="E34" s="122"/>
      <c r="F34" s="122"/>
      <c r="G34" s="122"/>
      <c r="H34" s="122"/>
      <c r="I34" s="122"/>
      <c r="J34" s="122"/>
      <c r="K34" s="122"/>
    </row>
    <row r="35" spans="2:11" x14ac:dyDescent="0.25">
      <c r="B35" s="122"/>
      <c r="C35" s="122"/>
      <c r="D35" s="122"/>
      <c r="E35" s="122"/>
      <c r="F35" s="122"/>
      <c r="G35" s="122"/>
      <c r="H35" s="122"/>
      <c r="I35" s="122"/>
      <c r="J35" s="122"/>
      <c r="K35" s="122"/>
    </row>
    <row r="36" spans="2:11" x14ac:dyDescent="0.25">
      <c r="B36" s="122"/>
      <c r="C36" s="122"/>
      <c r="D36" s="122"/>
      <c r="E36" s="122"/>
      <c r="F36" s="122"/>
      <c r="G36" s="122"/>
      <c r="H36" s="122"/>
      <c r="I36" s="122"/>
      <c r="J36" s="122"/>
      <c r="K36" s="122"/>
    </row>
    <row r="37" spans="2:11" x14ac:dyDescent="0.25">
      <c r="B37" s="122"/>
      <c r="C37" s="122"/>
      <c r="D37" s="122"/>
      <c r="E37" s="122"/>
      <c r="F37" s="122"/>
      <c r="G37" s="122"/>
      <c r="H37" s="122"/>
      <c r="I37" s="122"/>
      <c r="J37" s="122"/>
      <c r="K37" s="122"/>
    </row>
    <row r="38" spans="2:11" x14ac:dyDescent="0.25">
      <c r="B38" s="122"/>
      <c r="C38" s="122"/>
      <c r="D38" s="122"/>
      <c r="E38" s="122"/>
      <c r="F38" s="122"/>
      <c r="G38" s="122"/>
      <c r="H38" s="122"/>
      <c r="I38" s="122"/>
      <c r="J38" s="122"/>
      <c r="K38" s="122"/>
    </row>
    <row r="39" spans="2:11" x14ac:dyDescent="0.25">
      <c r="B39" s="122"/>
      <c r="C39" s="122"/>
      <c r="D39" s="122"/>
      <c r="E39" s="122"/>
      <c r="F39" s="122"/>
      <c r="G39" s="122"/>
      <c r="H39" s="122"/>
      <c r="I39" s="122"/>
      <c r="J39" s="122"/>
      <c r="K39" s="122"/>
    </row>
    <row r="40" spans="2:11" x14ac:dyDescent="0.25">
      <c r="B40" s="122"/>
      <c r="C40" s="122"/>
      <c r="D40" s="122"/>
      <c r="E40" s="122"/>
      <c r="F40" s="122"/>
      <c r="G40" s="122"/>
      <c r="H40" s="122"/>
      <c r="I40" s="122"/>
      <c r="J40" s="122"/>
      <c r="K40" s="122"/>
    </row>
    <row r="41" spans="2:11" x14ac:dyDescent="0.25">
      <c r="B41" s="122"/>
      <c r="C41" s="122"/>
      <c r="D41" s="122"/>
      <c r="E41" s="122"/>
      <c r="F41" s="122"/>
      <c r="G41" s="122"/>
      <c r="H41" s="122"/>
      <c r="I41" s="122"/>
      <c r="J41" s="122"/>
      <c r="K41" s="122"/>
    </row>
    <row r="42" spans="2:11" x14ac:dyDescent="0.25">
      <c r="B42" s="122"/>
      <c r="C42" s="122"/>
      <c r="D42" s="122"/>
      <c r="E42" s="122"/>
      <c r="F42" s="122"/>
      <c r="G42" s="122"/>
      <c r="H42" s="122"/>
      <c r="I42" s="122"/>
      <c r="J42" s="122"/>
      <c r="K42" s="122"/>
    </row>
    <row r="43" spans="2:11" x14ac:dyDescent="0.25">
      <c r="B43" s="122"/>
      <c r="C43" s="122"/>
      <c r="D43" s="122"/>
      <c r="E43" s="122"/>
      <c r="F43" s="122"/>
      <c r="G43" s="122"/>
      <c r="H43" s="122"/>
      <c r="I43" s="122"/>
      <c r="J43" s="122"/>
      <c r="K43" s="122"/>
    </row>
    <row r="44" spans="2:11" x14ac:dyDescent="0.25">
      <c r="B44" s="122"/>
      <c r="C44" s="122"/>
      <c r="D44" s="122"/>
      <c r="E44" s="122"/>
      <c r="F44" s="122"/>
      <c r="G44" s="122"/>
      <c r="H44" s="122"/>
      <c r="I44" s="122"/>
      <c r="J44" s="122"/>
      <c r="K44" s="122"/>
    </row>
    <row r="45" spans="2:11" x14ac:dyDescent="0.25">
      <c r="B45" s="122"/>
      <c r="C45" s="122"/>
      <c r="D45" s="122"/>
      <c r="E45" s="122"/>
      <c r="F45" s="122"/>
      <c r="G45" s="122"/>
      <c r="H45" s="122"/>
      <c r="I45" s="122"/>
      <c r="J45" s="122"/>
      <c r="K45" s="122"/>
    </row>
    <row r="46" spans="2:11" x14ac:dyDescent="0.25">
      <c r="B46" s="122"/>
      <c r="C46" s="122"/>
      <c r="D46" s="122"/>
      <c r="E46" s="122"/>
      <c r="F46" s="122"/>
      <c r="G46" s="122"/>
      <c r="H46" s="122"/>
      <c r="I46" s="122"/>
      <c r="J46" s="122"/>
      <c r="K46" s="122"/>
    </row>
    <row r="47" spans="2:11" x14ac:dyDescent="0.25">
      <c r="B47" s="122"/>
      <c r="C47" s="122"/>
      <c r="D47" s="122"/>
      <c r="E47" s="122"/>
      <c r="F47" s="122"/>
      <c r="G47" s="122"/>
      <c r="H47" s="122"/>
      <c r="I47" s="122"/>
      <c r="J47" s="122"/>
      <c r="K47" s="122"/>
    </row>
    <row r="48" spans="2:11" x14ac:dyDescent="0.25">
      <c r="B48" s="122"/>
      <c r="C48" s="122"/>
      <c r="D48" s="122"/>
      <c r="E48" s="122"/>
      <c r="F48" s="122"/>
      <c r="G48" s="122"/>
      <c r="H48" s="122"/>
      <c r="I48" s="122"/>
      <c r="J48" s="122"/>
      <c r="K48" s="122"/>
    </row>
    <row r="49" spans="2:11" x14ac:dyDescent="0.25">
      <c r="B49" s="122"/>
      <c r="C49" s="122"/>
      <c r="D49" s="122"/>
      <c r="E49" s="122"/>
      <c r="F49" s="122"/>
      <c r="G49" s="122"/>
      <c r="H49" s="122"/>
      <c r="I49" s="122"/>
      <c r="J49" s="122"/>
      <c r="K49" s="122"/>
    </row>
    <row r="50" spans="2:11" x14ac:dyDescent="0.25">
      <c r="B50" s="122"/>
      <c r="C50" s="122"/>
      <c r="D50" s="122"/>
      <c r="E50" s="122"/>
      <c r="F50" s="122"/>
      <c r="G50" s="122"/>
      <c r="H50" s="122"/>
      <c r="I50" s="122"/>
      <c r="J50" s="122"/>
      <c r="K50" s="122"/>
    </row>
    <row r="51" spans="2:11" x14ac:dyDescent="0.25">
      <c r="B51" s="122"/>
      <c r="C51" s="122"/>
      <c r="D51" s="122"/>
      <c r="E51" s="122"/>
      <c r="F51" s="122"/>
      <c r="G51" s="122"/>
      <c r="H51" s="122"/>
      <c r="I51" s="122"/>
      <c r="J51" s="122"/>
      <c r="K51" s="122"/>
    </row>
    <row r="52" spans="2:11" x14ac:dyDescent="0.25">
      <c r="B52" s="122"/>
      <c r="C52" s="122"/>
      <c r="D52" s="122"/>
      <c r="E52" s="122"/>
      <c r="F52" s="122"/>
      <c r="G52" s="122"/>
      <c r="H52" s="122"/>
      <c r="I52" s="122"/>
      <c r="J52" s="122"/>
      <c r="K52" s="122"/>
    </row>
    <row r="53" spans="2:11" x14ac:dyDescent="0.25">
      <c r="B53" s="122"/>
      <c r="C53" s="122"/>
      <c r="D53" s="122"/>
      <c r="E53" s="122"/>
      <c r="F53" s="122"/>
      <c r="G53" s="122"/>
      <c r="H53" s="122"/>
      <c r="I53" s="122"/>
      <c r="J53" s="122"/>
      <c r="K53" s="122"/>
    </row>
    <row r="54" spans="2:11" x14ac:dyDescent="0.25">
      <c r="B54" s="122"/>
      <c r="C54" s="122"/>
      <c r="D54" s="122"/>
      <c r="E54" s="122"/>
      <c r="F54" s="122"/>
      <c r="G54" s="122"/>
      <c r="H54" s="122"/>
      <c r="I54" s="122"/>
      <c r="J54" s="122"/>
      <c r="K54" s="122"/>
    </row>
    <row r="55" spans="2:11" x14ac:dyDescent="0.25">
      <c r="B55" s="122"/>
      <c r="C55" s="122"/>
      <c r="D55" s="122"/>
      <c r="E55" s="122"/>
      <c r="F55" s="122"/>
      <c r="G55" s="122"/>
      <c r="H55" s="122"/>
      <c r="I55" s="122"/>
      <c r="J55" s="122"/>
      <c r="K55" s="122"/>
    </row>
    <row r="56" spans="2:11" x14ac:dyDescent="0.25">
      <c r="B56" s="122"/>
      <c r="C56" s="122"/>
      <c r="D56" s="122"/>
      <c r="E56" s="122"/>
      <c r="F56" s="122"/>
      <c r="G56" s="122"/>
      <c r="H56" s="122"/>
      <c r="I56" s="122"/>
      <c r="J56" s="122"/>
      <c r="K56" s="122"/>
    </row>
    <row r="57" spans="2:11" x14ac:dyDescent="0.25">
      <c r="B57" s="122"/>
      <c r="C57" s="122"/>
      <c r="D57" s="122"/>
      <c r="E57" s="122"/>
      <c r="F57" s="122"/>
      <c r="G57" s="122"/>
      <c r="H57" s="122"/>
      <c r="I57" s="122"/>
      <c r="J57" s="122"/>
      <c r="K57" s="122"/>
    </row>
    <row r="58" spans="2:11" x14ac:dyDescent="0.25">
      <c r="B58" s="122"/>
      <c r="C58" s="122"/>
      <c r="D58" s="122"/>
      <c r="E58" s="122"/>
      <c r="F58" s="122"/>
      <c r="G58" s="122"/>
      <c r="H58" s="122"/>
      <c r="I58" s="122"/>
      <c r="J58" s="122"/>
      <c r="K58" s="122"/>
    </row>
    <row r="59" spans="2:11" x14ac:dyDescent="0.25">
      <c r="B59" s="122"/>
      <c r="C59" s="122"/>
      <c r="D59" s="122"/>
      <c r="E59" s="122"/>
      <c r="F59" s="122"/>
      <c r="G59" s="122"/>
      <c r="H59" s="122"/>
      <c r="I59" s="122"/>
      <c r="J59" s="122"/>
      <c r="K59" s="122"/>
    </row>
    <row r="60" spans="2:11" x14ac:dyDescent="0.25">
      <c r="B60" s="122"/>
      <c r="C60" s="122"/>
      <c r="D60" s="122"/>
      <c r="E60" s="122"/>
      <c r="F60" s="122"/>
      <c r="G60" s="122"/>
      <c r="H60" s="122"/>
      <c r="I60" s="122"/>
      <c r="J60" s="122"/>
      <c r="K60" s="122"/>
    </row>
    <row r="61" spans="2:11" x14ac:dyDescent="0.25">
      <c r="B61" s="122"/>
      <c r="C61" s="122"/>
      <c r="D61" s="122"/>
      <c r="E61" s="122"/>
      <c r="F61" s="122"/>
      <c r="G61" s="122"/>
      <c r="H61" s="122"/>
      <c r="I61" s="122"/>
      <c r="J61" s="122"/>
      <c r="K61" s="122"/>
    </row>
    <row r="62" spans="2:11" x14ac:dyDescent="0.25">
      <c r="B62" s="122"/>
      <c r="C62" s="122"/>
      <c r="D62" s="122"/>
      <c r="E62" s="122"/>
      <c r="F62" s="122"/>
      <c r="G62" s="122"/>
      <c r="H62" s="122"/>
      <c r="I62" s="122"/>
      <c r="J62" s="122"/>
      <c r="K62" s="122"/>
    </row>
    <row r="63" spans="2:11" x14ac:dyDescent="0.25">
      <c r="B63" s="122"/>
      <c r="C63" s="122"/>
      <c r="D63" s="122"/>
      <c r="E63" s="122"/>
      <c r="F63" s="122"/>
      <c r="G63" s="122"/>
      <c r="H63" s="122"/>
      <c r="I63" s="122"/>
      <c r="J63" s="122"/>
      <c r="K63" s="122"/>
    </row>
    <row r="64" spans="2:11" x14ac:dyDescent="0.25">
      <c r="B64" s="122"/>
      <c r="C64" s="122"/>
      <c r="D64" s="122"/>
      <c r="E64" s="122"/>
      <c r="F64" s="122"/>
      <c r="G64" s="122"/>
      <c r="H64" s="122"/>
      <c r="I64" s="122"/>
      <c r="J64" s="122"/>
      <c r="K64" s="122"/>
    </row>
    <row r="65" spans="2:11" x14ac:dyDescent="0.25">
      <c r="B65" s="122"/>
      <c r="C65" s="122"/>
      <c r="D65" s="122"/>
      <c r="E65" s="122"/>
      <c r="F65" s="122"/>
      <c r="G65" s="122"/>
      <c r="H65" s="122"/>
      <c r="I65" s="122"/>
      <c r="J65" s="122"/>
      <c r="K65" s="122"/>
    </row>
    <row r="66" spans="2:11" x14ac:dyDescent="0.25">
      <c r="B66" s="122"/>
      <c r="C66" s="122"/>
      <c r="D66" s="122"/>
      <c r="E66" s="122"/>
      <c r="F66" s="122"/>
      <c r="G66" s="122"/>
      <c r="H66" s="122"/>
      <c r="I66" s="122"/>
      <c r="J66" s="122"/>
      <c r="K66" s="122"/>
    </row>
    <row r="67" spans="2:11" x14ac:dyDescent="0.25">
      <c r="B67" s="122"/>
      <c r="C67" s="122"/>
      <c r="D67" s="122"/>
      <c r="E67" s="122"/>
      <c r="F67" s="122"/>
      <c r="G67" s="122"/>
      <c r="H67" s="122"/>
      <c r="I67" s="122"/>
      <c r="J67" s="122"/>
      <c r="K67" s="122"/>
    </row>
    <row r="68" spans="2:11" x14ac:dyDescent="0.25">
      <c r="B68" s="122"/>
      <c r="C68" s="122"/>
      <c r="D68" s="122"/>
      <c r="E68" s="122"/>
      <c r="F68" s="122"/>
      <c r="G68" s="122"/>
      <c r="H68" s="122"/>
      <c r="I68" s="122"/>
      <c r="J68" s="122"/>
      <c r="K68" s="122"/>
    </row>
    <row r="69" spans="2:11" x14ac:dyDescent="0.25">
      <c r="B69" s="122"/>
      <c r="C69" s="122"/>
      <c r="D69" s="122"/>
      <c r="E69" s="122"/>
      <c r="F69" s="122"/>
      <c r="G69" s="122"/>
      <c r="H69" s="122"/>
      <c r="I69" s="122"/>
      <c r="J69" s="122"/>
      <c r="K69" s="122"/>
    </row>
    <row r="70" spans="2:11" x14ac:dyDescent="0.25">
      <c r="B70" s="122"/>
      <c r="C70" s="122"/>
      <c r="D70" s="122"/>
      <c r="E70" s="122"/>
      <c r="F70" s="122"/>
      <c r="G70" s="122"/>
      <c r="H70" s="122"/>
      <c r="I70" s="122"/>
      <c r="J70" s="122"/>
      <c r="K70" s="122"/>
    </row>
    <row r="71" spans="2:11" x14ac:dyDescent="0.25">
      <c r="B71" s="122"/>
      <c r="C71" s="122"/>
      <c r="D71" s="122"/>
      <c r="E71" s="122"/>
      <c r="F71" s="122"/>
      <c r="G71" s="122"/>
      <c r="H71" s="122"/>
      <c r="I71" s="122"/>
      <c r="J71" s="122"/>
      <c r="K71" s="122"/>
    </row>
    <row r="72" spans="2:11" x14ac:dyDescent="0.25">
      <c r="B72" s="122"/>
      <c r="C72" s="122"/>
      <c r="D72" s="122"/>
      <c r="E72" s="122"/>
      <c r="F72" s="122"/>
      <c r="G72" s="122"/>
      <c r="H72" s="122"/>
      <c r="I72" s="122"/>
      <c r="J72" s="122"/>
      <c r="K72" s="122"/>
    </row>
    <row r="73" spans="2:11" x14ac:dyDescent="0.25">
      <c r="B73" s="122"/>
      <c r="C73" s="122"/>
      <c r="D73" s="122"/>
      <c r="E73" s="122"/>
      <c r="F73" s="122"/>
      <c r="G73" s="122"/>
      <c r="H73" s="122"/>
      <c r="I73" s="122"/>
      <c r="J73" s="122"/>
      <c r="K73" s="122"/>
    </row>
    <row r="74" spans="2:11" x14ac:dyDescent="0.25">
      <c r="B74" s="122"/>
      <c r="C74" s="122"/>
      <c r="D74" s="122"/>
      <c r="E74" s="122"/>
      <c r="F74" s="122"/>
      <c r="G74" s="122"/>
      <c r="H74" s="122"/>
      <c r="I74" s="122"/>
      <c r="J74" s="122"/>
      <c r="K74" s="122"/>
    </row>
    <row r="75" spans="2:11" x14ac:dyDescent="0.25">
      <c r="B75" s="122"/>
      <c r="C75" s="122"/>
      <c r="D75" s="122"/>
      <c r="E75" s="122"/>
      <c r="F75" s="122"/>
      <c r="G75" s="122"/>
      <c r="H75" s="122"/>
      <c r="I75" s="122"/>
      <c r="J75" s="122"/>
      <c r="K75" s="122"/>
    </row>
    <row r="76" spans="2:11" x14ac:dyDescent="0.25">
      <c r="B76" s="122"/>
      <c r="C76" s="122"/>
      <c r="D76" s="122"/>
      <c r="E76" s="122"/>
      <c r="F76" s="122"/>
      <c r="G76" s="122"/>
      <c r="H76" s="122"/>
      <c r="I76" s="122"/>
      <c r="J76" s="122"/>
      <c r="K76" s="122"/>
    </row>
    <row r="77" spans="2:11" x14ac:dyDescent="0.25">
      <c r="B77" s="122"/>
      <c r="C77" s="122"/>
      <c r="D77" s="122"/>
      <c r="E77" s="122"/>
      <c r="F77" s="122"/>
      <c r="G77" s="122"/>
      <c r="H77" s="122"/>
      <c r="I77" s="122"/>
      <c r="J77" s="122"/>
      <c r="K77" s="122"/>
    </row>
    <row r="78" spans="2:11" x14ac:dyDescent="0.25">
      <c r="B78" s="122"/>
      <c r="C78" s="122"/>
      <c r="D78" s="122"/>
      <c r="E78" s="122"/>
      <c r="F78" s="122"/>
      <c r="G78" s="122"/>
      <c r="H78" s="122"/>
      <c r="I78" s="122"/>
      <c r="J78" s="122"/>
      <c r="K78" s="122"/>
    </row>
    <row r="79" spans="2:11" x14ac:dyDescent="0.25">
      <c r="B79" s="122"/>
      <c r="C79" s="122"/>
      <c r="D79" s="122"/>
      <c r="E79" s="122"/>
      <c r="F79" s="122"/>
      <c r="G79" s="122"/>
      <c r="H79" s="122"/>
      <c r="I79" s="122"/>
      <c r="J79" s="122"/>
      <c r="K79" s="122"/>
    </row>
    <row r="80" spans="2:11" x14ac:dyDescent="0.25">
      <c r="B80" s="122"/>
      <c r="C80" s="122"/>
      <c r="D80" s="122"/>
      <c r="E80" s="122"/>
      <c r="F80" s="122"/>
      <c r="G80" s="122"/>
      <c r="H80" s="122"/>
      <c r="I80" s="122"/>
      <c r="J80" s="122"/>
      <c r="K80" s="122"/>
    </row>
    <row r="81" spans="2:11" x14ac:dyDescent="0.25">
      <c r="B81" s="122"/>
      <c r="C81" s="122"/>
      <c r="D81" s="122"/>
      <c r="E81" s="122"/>
      <c r="F81" s="122"/>
      <c r="G81" s="122"/>
      <c r="H81" s="122"/>
      <c r="I81" s="122"/>
      <c r="J81" s="122"/>
      <c r="K81" s="122"/>
    </row>
    <row r="82" spans="2:11" x14ac:dyDescent="0.25">
      <c r="B82" s="122"/>
      <c r="C82" s="122"/>
      <c r="D82" s="122"/>
      <c r="E82" s="122"/>
      <c r="F82" s="122"/>
      <c r="G82" s="122"/>
      <c r="H82" s="122"/>
      <c r="I82" s="122"/>
      <c r="J82" s="122"/>
      <c r="K82" s="122"/>
    </row>
    <row r="83" spans="2:11" x14ac:dyDescent="0.25">
      <c r="B83" s="122"/>
      <c r="C83" s="122"/>
      <c r="D83" s="122"/>
      <c r="E83" s="122"/>
      <c r="F83" s="122"/>
      <c r="G83" s="122"/>
      <c r="H83" s="122"/>
      <c r="I83" s="122"/>
      <c r="J83" s="122"/>
      <c r="K83" s="122"/>
    </row>
    <row r="84" spans="2:11" x14ac:dyDescent="0.25">
      <c r="B84" s="122"/>
      <c r="C84" s="122"/>
      <c r="D84" s="122"/>
      <c r="E84" s="122"/>
      <c r="F84" s="122"/>
      <c r="G84" s="122"/>
      <c r="H84" s="122"/>
      <c r="I84" s="122"/>
      <c r="J84" s="122"/>
      <c r="K84" s="122"/>
    </row>
    <row r="85" spans="2:11" x14ac:dyDescent="0.25">
      <c r="B85" s="122"/>
      <c r="C85" s="122"/>
      <c r="D85" s="122"/>
      <c r="E85" s="122"/>
      <c r="F85" s="122"/>
      <c r="G85" s="122"/>
      <c r="H85" s="122"/>
      <c r="I85" s="122"/>
      <c r="J85" s="122"/>
      <c r="K85" s="122"/>
    </row>
    <row r="86" spans="2:11" x14ac:dyDescent="0.25">
      <c r="B86" s="122"/>
      <c r="C86" s="122"/>
      <c r="D86" s="122"/>
      <c r="E86" s="122"/>
      <c r="F86" s="122"/>
      <c r="G86" s="122"/>
      <c r="H86" s="122"/>
      <c r="I86" s="122"/>
      <c r="J86" s="122"/>
      <c r="K86" s="122"/>
    </row>
    <row r="87" spans="2:11" x14ac:dyDescent="0.25">
      <c r="B87" s="122"/>
      <c r="C87" s="122"/>
      <c r="D87" s="122"/>
      <c r="E87" s="122"/>
      <c r="F87" s="122"/>
      <c r="G87" s="122"/>
      <c r="H87" s="122"/>
      <c r="I87" s="122"/>
      <c r="J87" s="122"/>
      <c r="K87" s="122"/>
    </row>
    <row r="88" spans="2:11" x14ac:dyDescent="0.25">
      <c r="B88" s="122"/>
      <c r="C88" s="122"/>
      <c r="D88" s="122"/>
      <c r="E88" s="122"/>
      <c r="F88" s="122"/>
      <c r="G88" s="122"/>
      <c r="H88" s="122"/>
      <c r="I88" s="122"/>
      <c r="J88" s="122"/>
      <c r="K88" s="122"/>
    </row>
    <row r="89" spans="2:11" x14ac:dyDescent="0.25">
      <c r="B89" s="122"/>
      <c r="C89" s="122"/>
      <c r="D89" s="122"/>
      <c r="E89" s="122"/>
      <c r="F89" s="122"/>
      <c r="G89" s="122"/>
      <c r="H89" s="122"/>
      <c r="I89" s="122"/>
      <c r="J89" s="122"/>
      <c r="K89" s="122"/>
    </row>
    <row r="90" spans="2:11" x14ac:dyDescent="0.25">
      <c r="B90" s="122"/>
      <c r="C90" s="122"/>
      <c r="D90" s="122"/>
      <c r="E90" s="122"/>
      <c r="F90" s="122"/>
      <c r="G90" s="122"/>
      <c r="H90" s="122"/>
      <c r="I90" s="122"/>
      <c r="J90" s="122"/>
      <c r="K90" s="122"/>
    </row>
    <row r="91" spans="2:11" x14ac:dyDescent="0.25">
      <c r="B91" s="122"/>
      <c r="C91" s="122"/>
      <c r="D91" s="122"/>
      <c r="E91" s="122"/>
      <c r="F91" s="122"/>
      <c r="G91" s="122"/>
      <c r="H91" s="122"/>
      <c r="I91" s="122"/>
      <c r="J91" s="122"/>
      <c r="K91" s="122"/>
    </row>
    <row r="92" spans="2:11" x14ac:dyDescent="0.25">
      <c r="B92" s="122"/>
      <c r="C92" s="122"/>
      <c r="D92" s="122"/>
      <c r="E92" s="122"/>
      <c r="F92" s="122"/>
      <c r="G92" s="122"/>
      <c r="H92" s="122"/>
      <c r="I92" s="122"/>
      <c r="J92" s="122"/>
      <c r="K92" s="122"/>
    </row>
    <row r="93" spans="2:11" x14ac:dyDescent="0.25">
      <c r="B93" s="122"/>
      <c r="C93" s="122"/>
      <c r="D93" s="122"/>
      <c r="E93" s="122"/>
      <c r="F93" s="122"/>
      <c r="G93" s="122"/>
      <c r="H93" s="122"/>
      <c r="I93" s="122"/>
      <c r="J93" s="122"/>
      <c r="K93" s="122"/>
    </row>
    <row r="94" spans="2:11" x14ac:dyDescent="0.25">
      <c r="B94" s="122"/>
      <c r="C94" s="122"/>
      <c r="D94" s="122"/>
      <c r="E94" s="122"/>
      <c r="F94" s="122"/>
      <c r="G94" s="122"/>
      <c r="H94" s="122"/>
      <c r="I94" s="122"/>
      <c r="J94" s="122"/>
      <c r="K94" s="122"/>
    </row>
    <row r="95" spans="2:11" x14ac:dyDescent="0.25">
      <c r="B95" s="122"/>
      <c r="C95" s="122"/>
      <c r="D95" s="122"/>
      <c r="E95" s="122"/>
      <c r="F95" s="122"/>
      <c r="G95" s="122"/>
      <c r="H95" s="122"/>
      <c r="I95" s="122"/>
      <c r="J95" s="122"/>
      <c r="K95" s="122"/>
    </row>
    <row r="96" spans="2:11" x14ac:dyDescent="0.25">
      <c r="B96" s="122"/>
      <c r="C96" s="122"/>
      <c r="D96" s="122"/>
      <c r="E96" s="122"/>
      <c r="F96" s="122"/>
      <c r="G96" s="122"/>
      <c r="H96" s="122"/>
      <c r="I96" s="122"/>
      <c r="J96" s="122"/>
      <c r="K96" s="122"/>
    </row>
    <row r="97" spans="2:11" x14ac:dyDescent="0.25">
      <c r="B97" s="122"/>
      <c r="C97" s="122"/>
      <c r="D97" s="122"/>
      <c r="E97" s="122"/>
      <c r="F97" s="122"/>
      <c r="G97" s="122"/>
      <c r="H97" s="122"/>
      <c r="I97" s="122"/>
      <c r="J97" s="122"/>
      <c r="K97" s="122"/>
    </row>
    <row r="98" spans="2:11" x14ac:dyDescent="0.25">
      <c r="B98" s="122"/>
      <c r="C98" s="122"/>
      <c r="D98" s="122"/>
      <c r="E98" s="122"/>
      <c r="F98" s="122"/>
      <c r="G98" s="122"/>
      <c r="H98" s="122"/>
      <c r="I98" s="122"/>
      <c r="J98" s="122"/>
      <c r="K98" s="122"/>
    </row>
    <row r="99" spans="2:11" x14ac:dyDescent="0.25">
      <c r="B99" s="122"/>
      <c r="C99" s="122"/>
      <c r="D99" s="122"/>
      <c r="E99" s="122"/>
      <c r="F99" s="122"/>
      <c r="G99" s="122"/>
      <c r="H99" s="122"/>
      <c r="I99" s="122"/>
      <c r="J99" s="122"/>
      <c r="K99" s="122"/>
    </row>
    <row r="100" spans="2:11" x14ac:dyDescent="0.25">
      <c r="B100" s="122"/>
      <c r="C100" s="122"/>
      <c r="D100" s="122"/>
      <c r="E100" s="122"/>
      <c r="F100" s="122"/>
      <c r="G100" s="122"/>
      <c r="H100" s="122"/>
      <c r="I100" s="122"/>
      <c r="J100" s="122"/>
      <c r="K100" s="122"/>
    </row>
    <row r="101" spans="2:11" x14ac:dyDescent="0.25">
      <c r="B101" s="122"/>
      <c r="C101" s="122"/>
      <c r="D101" s="122"/>
      <c r="E101" s="122"/>
      <c r="F101" s="122"/>
      <c r="G101" s="122"/>
      <c r="H101" s="122"/>
      <c r="I101" s="122"/>
      <c r="J101" s="122"/>
      <c r="K101" s="122"/>
    </row>
    <row r="102" spans="2:11" x14ac:dyDescent="0.25">
      <c r="B102" s="122"/>
      <c r="C102" s="122"/>
      <c r="D102" s="122"/>
      <c r="E102" s="122"/>
      <c r="F102" s="122"/>
      <c r="G102" s="122"/>
      <c r="H102" s="122"/>
      <c r="I102" s="122"/>
      <c r="J102" s="122"/>
      <c r="K102" s="122"/>
    </row>
    <row r="103" spans="2:11" x14ac:dyDescent="0.25">
      <c r="B103" s="122"/>
      <c r="C103" s="122"/>
      <c r="D103" s="122"/>
      <c r="E103" s="122"/>
      <c r="F103" s="122"/>
      <c r="G103" s="122"/>
      <c r="H103" s="122"/>
      <c r="I103" s="122"/>
      <c r="J103" s="122"/>
      <c r="K103" s="122"/>
    </row>
    <row r="104" spans="2:11" x14ac:dyDescent="0.25">
      <c r="B104" s="122"/>
      <c r="C104" s="122"/>
      <c r="D104" s="122"/>
      <c r="E104" s="122"/>
      <c r="F104" s="122"/>
      <c r="G104" s="122"/>
      <c r="H104" s="122"/>
      <c r="I104" s="122"/>
      <c r="J104" s="122"/>
      <c r="K104" s="122"/>
    </row>
    <row r="105" spans="2:11" x14ac:dyDescent="0.25">
      <c r="B105" s="122"/>
      <c r="C105" s="122"/>
      <c r="D105" s="122"/>
      <c r="E105" s="122"/>
      <c r="F105" s="122"/>
      <c r="G105" s="122"/>
      <c r="H105" s="122"/>
      <c r="I105" s="122"/>
      <c r="J105" s="122"/>
      <c r="K105" s="122"/>
    </row>
    <row r="106" spans="2:11" x14ac:dyDescent="0.25">
      <c r="B106" s="122"/>
      <c r="C106" s="122"/>
      <c r="D106" s="122"/>
      <c r="E106" s="122"/>
      <c r="F106" s="122"/>
      <c r="G106" s="122"/>
      <c r="H106" s="122"/>
      <c r="I106" s="122"/>
      <c r="J106" s="122"/>
      <c r="K106" s="122"/>
    </row>
    <row r="107" spans="2:11" x14ac:dyDescent="0.25">
      <c r="B107" s="122"/>
      <c r="C107" s="122"/>
      <c r="D107" s="122"/>
      <c r="E107" s="122"/>
      <c r="F107" s="122"/>
      <c r="G107" s="122"/>
      <c r="H107" s="122"/>
      <c r="I107" s="122"/>
      <c r="J107" s="122"/>
      <c r="K107" s="122"/>
    </row>
    <row r="108" spans="2:11" x14ac:dyDescent="0.25">
      <c r="B108" s="122"/>
      <c r="C108" s="122"/>
      <c r="D108" s="122"/>
      <c r="E108" s="122"/>
      <c r="F108" s="122"/>
      <c r="G108" s="122"/>
      <c r="H108" s="122"/>
      <c r="I108" s="122"/>
      <c r="J108" s="122"/>
      <c r="K108" s="122"/>
    </row>
    <row r="109" spans="2:11" x14ac:dyDescent="0.25">
      <c r="B109" s="122"/>
      <c r="C109" s="122"/>
      <c r="D109" s="122"/>
      <c r="E109" s="122"/>
      <c r="F109" s="122"/>
      <c r="G109" s="122"/>
      <c r="H109" s="122"/>
      <c r="I109" s="122"/>
      <c r="J109" s="122"/>
      <c r="K109" s="122"/>
    </row>
    <row r="110" spans="2:11" x14ac:dyDescent="0.25">
      <c r="B110" s="122"/>
      <c r="C110" s="122"/>
      <c r="D110" s="122"/>
      <c r="E110" s="122"/>
      <c r="F110" s="122"/>
      <c r="G110" s="122"/>
      <c r="H110" s="122"/>
      <c r="I110" s="122"/>
      <c r="J110" s="122"/>
      <c r="K110" s="122"/>
    </row>
    <row r="111" spans="2:11" x14ac:dyDescent="0.25">
      <c r="B111" s="122"/>
      <c r="C111" s="122"/>
      <c r="D111" s="122"/>
      <c r="E111" s="122"/>
      <c r="F111" s="122"/>
      <c r="G111" s="122"/>
      <c r="H111" s="122"/>
      <c r="I111" s="122"/>
      <c r="J111" s="122"/>
      <c r="K111" s="122"/>
    </row>
    <row r="112" spans="2:11" x14ac:dyDescent="0.25">
      <c r="B112" s="122"/>
      <c r="C112" s="122"/>
      <c r="D112" s="122"/>
      <c r="E112" s="122"/>
      <c r="F112" s="122"/>
      <c r="G112" s="122"/>
      <c r="H112" s="122"/>
      <c r="I112" s="122"/>
      <c r="J112" s="122"/>
      <c r="K112" s="122"/>
    </row>
    <row r="113" spans="2:11" x14ac:dyDescent="0.25">
      <c r="B113" s="122"/>
      <c r="C113" s="122"/>
      <c r="D113" s="122"/>
      <c r="E113" s="122"/>
      <c r="F113" s="122"/>
      <c r="G113" s="122"/>
      <c r="H113" s="122"/>
      <c r="I113" s="122"/>
      <c r="J113" s="122"/>
      <c r="K113" s="122"/>
    </row>
    <row r="114" spans="2:11" x14ac:dyDescent="0.25">
      <c r="B114" s="122"/>
      <c r="C114" s="122"/>
      <c r="D114" s="122"/>
      <c r="E114" s="122"/>
      <c r="F114" s="122"/>
      <c r="G114" s="122"/>
      <c r="H114" s="122"/>
      <c r="I114" s="122"/>
      <c r="J114" s="122"/>
      <c r="K114" s="122"/>
    </row>
    <row r="115" spans="2:11" x14ac:dyDescent="0.25">
      <c r="B115" s="122"/>
      <c r="C115" s="122"/>
      <c r="D115" s="122"/>
      <c r="E115" s="122"/>
      <c r="F115" s="122"/>
      <c r="G115" s="122"/>
      <c r="H115" s="122"/>
      <c r="I115" s="122"/>
      <c r="J115" s="122"/>
      <c r="K115" s="122"/>
    </row>
    <row r="116" spans="2:11" x14ac:dyDescent="0.25">
      <c r="B116" s="122"/>
      <c r="C116" s="122"/>
      <c r="D116" s="122"/>
      <c r="E116" s="122"/>
      <c r="F116" s="122"/>
      <c r="G116" s="122"/>
      <c r="H116" s="122"/>
      <c r="I116" s="122"/>
      <c r="J116" s="122"/>
      <c r="K116" s="122"/>
    </row>
    <row r="117" spans="2:11" x14ac:dyDescent="0.25">
      <c r="B117" s="122"/>
      <c r="C117" s="122"/>
      <c r="D117" s="122"/>
      <c r="E117" s="122"/>
      <c r="F117" s="122"/>
      <c r="G117" s="122"/>
      <c r="H117" s="122"/>
      <c r="I117" s="122"/>
      <c r="J117" s="122"/>
      <c r="K117" s="122"/>
    </row>
    <row r="118" spans="2:11" x14ac:dyDescent="0.25">
      <c r="B118" s="122"/>
      <c r="C118" s="122"/>
      <c r="D118" s="122"/>
      <c r="E118" s="122"/>
      <c r="F118" s="122"/>
      <c r="G118" s="122"/>
      <c r="H118" s="122"/>
      <c r="I118" s="122"/>
      <c r="J118" s="122"/>
      <c r="K118" s="122"/>
    </row>
    <row r="119" spans="2:11" x14ac:dyDescent="0.25">
      <c r="B119" s="122"/>
      <c r="C119" s="122"/>
      <c r="D119" s="122"/>
      <c r="E119" s="122"/>
      <c r="F119" s="122"/>
      <c r="G119" s="122"/>
      <c r="H119" s="122"/>
      <c r="I119" s="122"/>
      <c r="J119" s="122"/>
      <c r="K119" s="122"/>
    </row>
    <row r="120" spans="2:11" x14ac:dyDescent="0.25">
      <c r="B120" s="122"/>
      <c r="C120" s="122"/>
      <c r="D120" s="122"/>
      <c r="E120" s="122"/>
      <c r="F120" s="122"/>
      <c r="G120" s="122"/>
      <c r="H120" s="122"/>
      <c r="I120" s="122"/>
      <c r="J120" s="122"/>
      <c r="K120" s="122"/>
    </row>
    <row r="121" spans="2:11" x14ac:dyDescent="0.25">
      <c r="B121" s="122"/>
      <c r="C121" s="122"/>
      <c r="D121" s="122"/>
      <c r="E121" s="122"/>
      <c r="F121" s="122"/>
      <c r="G121" s="122"/>
      <c r="H121" s="122"/>
      <c r="I121" s="122"/>
      <c r="J121" s="122"/>
      <c r="K121" s="122"/>
    </row>
    <row r="122" spans="2:11" x14ac:dyDescent="0.25">
      <c r="B122" s="122"/>
      <c r="C122" s="122"/>
      <c r="D122" s="122"/>
      <c r="E122" s="122"/>
      <c r="F122" s="122"/>
      <c r="G122" s="122"/>
      <c r="H122" s="122"/>
      <c r="I122" s="122"/>
      <c r="J122" s="122"/>
      <c r="K122" s="122"/>
    </row>
    <row r="123" spans="2:11" x14ac:dyDescent="0.25">
      <c r="B123" s="122"/>
      <c r="C123" s="122"/>
      <c r="D123" s="122"/>
      <c r="E123" s="122"/>
      <c r="F123" s="122"/>
      <c r="G123" s="122"/>
      <c r="H123" s="122"/>
      <c r="I123" s="122"/>
      <c r="J123" s="122"/>
      <c r="K123" s="122"/>
    </row>
    <row r="124" spans="2:11" x14ac:dyDescent="0.25">
      <c r="B124" s="122"/>
      <c r="C124" s="122"/>
      <c r="D124" s="122"/>
      <c r="E124" s="122"/>
      <c r="F124" s="122"/>
      <c r="G124" s="122"/>
      <c r="H124" s="122"/>
      <c r="I124" s="122"/>
      <c r="J124" s="122"/>
      <c r="K124" s="122"/>
    </row>
    <row r="125" spans="2:11" x14ac:dyDescent="0.25">
      <c r="B125" s="122"/>
      <c r="C125" s="122"/>
      <c r="D125" s="122"/>
      <c r="E125" s="122"/>
      <c r="F125" s="122"/>
      <c r="G125" s="122"/>
      <c r="H125" s="122"/>
      <c r="I125" s="122"/>
      <c r="J125" s="122"/>
      <c r="K125" s="122"/>
    </row>
    <row r="126" spans="2:11" x14ac:dyDescent="0.25">
      <c r="B126" s="122"/>
      <c r="C126" s="122"/>
      <c r="D126" s="122"/>
      <c r="E126" s="122"/>
      <c r="F126" s="122"/>
      <c r="G126" s="122"/>
      <c r="H126" s="122"/>
      <c r="I126" s="122"/>
      <c r="J126" s="122"/>
      <c r="K126" s="122"/>
    </row>
    <row r="127" spans="2:11" x14ac:dyDescent="0.25">
      <c r="B127" s="122"/>
      <c r="C127" s="122"/>
      <c r="D127" s="122"/>
      <c r="E127" s="122"/>
      <c r="F127" s="122"/>
      <c r="G127" s="122"/>
      <c r="H127" s="122"/>
      <c r="I127" s="122"/>
      <c r="J127" s="122"/>
      <c r="K127" s="122"/>
    </row>
    <row r="128" spans="2:11" x14ac:dyDescent="0.25">
      <c r="B128" s="122"/>
      <c r="C128" s="122"/>
      <c r="D128" s="122"/>
      <c r="E128" s="122"/>
      <c r="F128" s="122"/>
      <c r="G128" s="122"/>
      <c r="H128" s="122"/>
      <c r="I128" s="122"/>
      <c r="J128" s="122"/>
      <c r="K128" s="122"/>
    </row>
    <row r="129" spans="2:11" x14ac:dyDescent="0.25">
      <c r="B129" s="122"/>
      <c r="C129" s="122"/>
      <c r="D129" s="122"/>
      <c r="E129" s="122"/>
      <c r="F129" s="122"/>
      <c r="G129" s="122"/>
      <c r="H129" s="122"/>
      <c r="I129" s="122"/>
      <c r="J129" s="122"/>
      <c r="K129" s="122"/>
    </row>
    <row r="130" spans="2:11" x14ac:dyDescent="0.25">
      <c r="B130" s="122"/>
      <c r="C130" s="122"/>
      <c r="D130" s="122"/>
      <c r="E130" s="122"/>
      <c r="F130" s="122"/>
      <c r="G130" s="122"/>
      <c r="H130" s="122"/>
      <c r="I130" s="122"/>
      <c r="J130" s="122"/>
      <c r="K130" s="122"/>
    </row>
    <row r="131" spans="2:11" x14ac:dyDescent="0.25">
      <c r="B131" s="122"/>
      <c r="C131" s="122"/>
      <c r="D131" s="122"/>
      <c r="E131" s="122"/>
      <c r="F131" s="122"/>
      <c r="G131" s="122"/>
      <c r="H131" s="122"/>
      <c r="I131" s="122"/>
      <c r="J131" s="122"/>
      <c r="K131" s="122"/>
    </row>
    <row r="132" spans="2:11" x14ac:dyDescent="0.25">
      <c r="B132" s="122"/>
      <c r="C132" s="122"/>
      <c r="D132" s="122"/>
      <c r="E132" s="122"/>
      <c r="F132" s="122"/>
      <c r="G132" s="122"/>
      <c r="H132" s="122"/>
      <c r="I132" s="122"/>
      <c r="J132" s="122"/>
      <c r="K132" s="122"/>
    </row>
    <row r="133" spans="2:11" x14ac:dyDescent="0.25">
      <c r="B133" s="122"/>
      <c r="C133" s="122"/>
      <c r="D133" s="122"/>
      <c r="E133" s="122"/>
      <c r="F133" s="122"/>
      <c r="G133" s="122"/>
      <c r="H133" s="122"/>
      <c r="I133" s="122"/>
      <c r="J133" s="122"/>
      <c r="K133" s="122"/>
    </row>
    <row r="134" spans="2:11" x14ac:dyDescent="0.25">
      <c r="B134" s="122"/>
      <c r="C134" s="122"/>
      <c r="D134" s="122"/>
      <c r="E134" s="122"/>
      <c r="F134" s="122"/>
      <c r="G134" s="122"/>
      <c r="H134" s="122"/>
      <c r="I134" s="122"/>
      <c r="J134" s="122"/>
      <c r="K134" s="122"/>
    </row>
    <row r="135" spans="2:11" x14ac:dyDescent="0.25">
      <c r="B135" s="122"/>
      <c r="C135" s="122"/>
      <c r="D135" s="122"/>
      <c r="E135" s="122"/>
      <c r="F135" s="122"/>
      <c r="G135" s="122"/>
      <c r="H135" s="122"/>
      <c r="I135" s="122"/>
      <c r="J135" s="122"/>
      <c r="K135" s="122"/>
    </row>
    <row r="136" spans="2:11" x14ac:dyDescent="0.25">
      <c r="B136" s="122"/>
      <c r="C136" s="122"/>
      <c r="D136" s="122"/>
      <c r="E136" s="122"/>
      <c r="F136" s="122"/>
      <c r="G136" s="122"/>
      <c r="H136" s="122"/>
      <c r="I136" s="122"/>
      <c r="J136" s="122"/>
      <c r="K136" s="122"/>
    </row>
    <row r="137" spans="2:11" x14ac:dyDescent="0.25">
      <c r="B137" s="122"/>
      <c r="C137" s="122"/>
      <c r="D137" s="122"/>
      <c r="E137" s="122"/>
      <c r="F137" s="122"/>
      <c r="G137" s="122"/>
      <c r="H137" s="122"/>
      <c r="I137" s="122"/>
      <c r="J137" s="122"/>
      <c r="K137" s="122"/>
    </row>
    <row r="138" spans="2:11" x14ac:dyDescent="0.25">
      <c r="B138" s="122"/>
      <c r="C138" s="122"/>
      <c r="D138" s="122"/>
      <c r="E138" s="122"/>
      <c r="F138" s="122"/>
      <c r="G138" s="122"/>
      <c r="H138" s="122"/>
      <c r="I138" s="122"/>
      <c r="J138" s="122"/>
      <c r="K138" s="122"/>
    </row>
    <row r="139" spans="2:11" x14ac:dyDescent="0.25">
      <c r="B139" s="122"/>
      <c r="C139" s="122"/>
      <c r="D139" s="122"/>
      <c r="E139" s="122"/>
      <c r="F139" s="122"/>
      <c r="G139" s="122"/>
      <c r="H139" s="122"/>
      <c r="I139" s="122"/>
      <c r="J139" s="122"/>
      <c r="K139" s="122"/>
    </row>
    <row r="140" spans="2:11" x14ac:dyDescent="0.25">
      <c r="B140" s="122"/>
      <c r="C140" s="122"/>
      <c r="D140" s="122"/>
      <c r="E140" s="122"/>
      <c r="F140" s="122"/>
      <c r="G140" s="122"/>
      <c r="H140" s="122"/>
      <c r="I140" s="122"/>
      <c r="J140" s="122"/>
      <c r="K140" s="122"/>
    </row>
    <row r="141" spans="2:11" x14ac:dyDescent="0.25">
      <c r="B141" s="122"/>
      <c r="C141" s="122"/>
      <c r="D141" s="122"/>
      <c r="E141" s="122"/>
      <c r="F141" s="122"/>
      <c r="G141" s="122"/>
      <c r="H141" s="122"/>
      <c r="I141" s="122"/>
      <c r="J141" s="122"/>
      <c r="K141" s="122"/>
    </row>
    <row r="142" spans="2:11" x14ac:dyDescent="0.25">
      <c r="B142" s="122"/>
      <c r="C142" s="122"/>
      <c r="D142" s="122"/>
      <c r="E142" s="122"/>
      <c r="F142" s="122"/>
      <c r="G142" s="122"/>
      <c r="H142" s="122"/>
      <c r="I142" s="122"/>
      <c r="J142" s="122"/>
      <c r="K142" s="122"/>
    </row>
    <row r="143" spans="2:11" x14ac:dyDescent="0.25">
      <c r="B143" s="122"/>
      <c r="C143" s="122"/>
      <c r="D143" s="122"/>
      <c r="E143" s="122"/>
      <c r="F143" s="122"/>
      <c r="G143" s="122"/>
      <c r="H143" s="122"/>
      <c r="I143" s="122"/>
      <c r="J143" s="122"/>
      <c r="K143" s="122"/>
    </row>
    <row r="144" spans="2:11" x14ac:dyDescent="0.25">
      <c r="B144" s="122"/>
      <c r="C144" s="122"/>
      <c r="D144" s="122"/>
      <c r="E144" s="122"/>
      <c r="F144" s="122"/>
      <c r="G144" s="122"/>
      <c r="H144" s="122"/>
      <c r="I144" s="122"/>
      <c r="J144" s="122"/>
      <c r="K144" s="122"/>
    </row>
    <row r="145" spans="2:11" x14ac:dyDescent="0.25">
      <c r="B145" s="122"/>
      <c r="C145" s="122"/>
      <c r="D145" s="122"/>
      <c r="E145" s="122"/>
      <c r="F145" s="122"/>
      <c r="G145" s="122"/>
      <c r="H145" s="122"/>
      <c r="I145" s="122"/>
      <c r="J145" s="122"/>
      <c r="K145" s="122"/>
    </row>
    <row r="146" spans="2:11" x14ac:dyDescent="0.25">
      <c r="B146" s="122"/>
      <c r="C146" s="122"/>
      <c r="D146" s="122"/>
      <c r="E146" s="122"/>
      <c r="F146" s="122"/>
      <c r="G146" s="122"/>
      <c r="H146" s="122"/>
      <c r="I146" s="122"/>
      <c r="J146" s="122"/>
      <c r="K146" s="122"/>
    </row>
    <row r="147" spans="2:11" x14ac:dyDescent="0.25">
      <c r="B147" s="122"/>
      <c r="C147" s="122"/>
      <c r="D147" s="122"/>
      <c r="E147" s="122"/>
      <c r="F147" s="122"/>
      <c r="G147" s="122"/>
      <c r="H147" s="122"/>
      <c r="I147" s="122"/>
      <c r="J147" s="122"/>
      <c r="K147" s="122"/>
    </row>
    <row r="148" spans="2:11" x14ac:dyDescent="0.25">
      <c r="B148" s="122"/>
      <c r="C148" s="122"/>
      <c r="D148" s="122"/>
      <c r="E148" s="122"/>
      <c r="F148" s="122"/>
      <c r="G148" s="122"/>
      <c r="H148" s="122"/>
      <c r="I148" s="122"/>
      <c r="J148" s="122"/>
      <c r="K148" s="122"/>
    </row>
    <row r="149" spans="2:11" x14ac:dyDescent="0.25">
      <c r="B149" s="122"/>
      <c r="C149" s="122"/>
      <c r="D149" s="122"/>
      <c r="E149" s="122"/>
      <c r="F149" s="122"/>
      <c r="G149" s="122"/>
      <c r="H149" s="122"/>
      <c r="I149" s="122"/>
      <c r="J149" s="122"/>
      <c r="K149" s="122"/>
    </row>
    <row r="150" spans="2:11" x14ac:dyDescent="0.25">
      <c r="B150" s="122"/>
      <c r="C150" s="122"/>
      <c r="D150" s="122"/>
      <c r="E150" s="122"/>
      <c r="F150" s="122"/>
      <c r="G150" s="122"/>
      <c r="H150" s="122"/>
      <c r="I150" s="122"/>
      <c r="J150" s="122"/>
      <c r="K150" s="122"/>
    </row>
    <row r="151" spans="2:11" x14ac:dyDescent="0.25">
      <c r="B151" s="122"/>
      <c r="C151" s="122"/>
      <c r="D151" s="122"/>
      <c r="E151" s="122"/>
      <c r="F151" s="122"/>
      <c r="G151" s="122"/>
      <c r="H151" s="122"/>
      <c r="I151" s="122"/>
      <c r="J151" s="122"/>
      <c r="K151" s="122"/>
    </row>
    <row r="152" spans="2:11" x14ac:dyDescent="0.25">
      <c r="B152" s="122"/>
      <c r="C152" s="122"/>
      <c r="D152" s="122"/>
      <c r="E152" s="122"/>
      <c r="F152" s="122"/>
      <c r="G152" s="122"/>
      <c r="H152" s="122"/>
      <c r="I152" s="122"/>
      <c r="J152" s="122"/>
      <c r="K152" s="122"/>
    </row>
    <row r="153" spans="2:11" x14ac:dyDescent="0.25">
      <c r="B153" s="122"/>
      <c r="C153" s="122"/>
      <c r="D153" s="122"/>
      <c r="E153" s="122"/>
      <c r="F153" s="122"/>
      <c r="G153" s="122"/>
      <c r="H153" s="122"/>
      <c r="I153" s="122"/>
      <c r="J153" s="122"/>
      <c r="K153" s="122"/>
    </row>
    <row r="154" spans="2:11" x14ac:dyDescent="0.25">
      <c r="B154" s="122"/>
      <c r="C154" s="122"/>
      <c r="D154" s="122"/>
      <c r="E154" s="122"/>
      <c r="F154" s="122"/>
      <c r="G154" s="122"/>
      <c r="H154" s="122"/>
      <c r="I154" s="122"/>
      <c r="J154" s="122"/>
      <c r="K154" s="122"/>
    </row>
    <row r="155" spans="2:11" x14ac:dyDescent="0.25">
      <c r="B155" s="122"/>
      <c r="C155" s="122"/>
      <c r="D155" s="122"/>
      <c r="E155" s="122"/>
      <c r="F155" s="122"/>
      <c r="G155" s="122"/>
      <c r="H155" s="122"/>
      <c r="I155" s="122"/>
      <c r="J155" s="122"/>
      <c r="K155" s="122"/>
    </row>
    <row r="156" spans="2:11" x14ac:dyDescent="0.25">
      <c r="B156" s="122"/>
      <c r="C156" s="122"/>
      <c r="D156" s="122"/>
      <c r="E156" s="122"/>
      <c r="F156" s="122"/>
      <c r="G156" s="122"/>
      <c r="H156" s="122"/>
      <c r="I156" s="122"/>
      <c r="J156" s="122"/>
      <c r="K156" s="122"/>
    </row>
    <row r="157" spans="2:11" x14ac:dyDescent="0.25">
      <c r="B157" s="122"/>
      <c r="C157" s="122"/>
      <c r="D157" s="122"/>
      <c r="E157" s="122"/>
      <c r="F157" s="122"/>
      <c r="G157" s="122"/>
      <c r="H157" s="122"/>
      <c r="I157" s="122"/>
      <c r="J157" s="122"/>
      <c r="K157" s="122"/>
    </row>
    <row r="158" spans="2:11" x14ac:dyDescent="0.25">
      <c r="B158" s="122"/>
      <c r="C158" s="122"/>
      <c r="D158" s="122"/>
      <c r="E158" s="122"/>
      <c r="F158" s="122"/>
      <c r="G158" s="122"/>
      <c r="H158" s="122"/>
      <c r="I158" s="122"/>
      <c r="J158" s="122"/>
      <c r="K158" s="122"/>
    </row>
    <row r="159" spans="2:11" x14ac:dyDescent="0.25">
      <c r="B159" s="122"/>
      <c r="C159" s="122"/>
      <c r="D159" s="122"/>
      <c r="E159" s="122"/>
      <c r="F159" s="122"/>
      <c r="G159" s="122"/>
      <c r="H159" s="122"/>
      <c r="I159" s="122"/>
      <c r="J159" s="122"/>
      <c r="K159" s="122"/>
    </row>
    <row r="160" spans="2:11" x14ac:dyDescent="0.25">
      <c r="B160" s="122"/>
      <c r="C160" s="122"/>
      <c r="D160" s="122"/>
      <c r="E160" s="122"/>
      <c r="F160" s="122"/>
      <c r="G160" s="122"/>
      <c r="H160" s="122"/>
      <c r="I160" s="122"/>
      <c r="J160" s="122"/>
      <c r="K160" s="122"/>
    </row>
    <row r="161" spans="2:11" x14ac:dyDescent="0.25">
      <c r="B161" s="122"/>
      <c r="C161" s="122"/>
      <c r="D161" s="122"/>
      <c r="E161" s="122"/>
      <c r="F161" s="122"/>
      <c r="G161" s="122"/>
      <c r="H161" s="122"/>
      <c r="I161" s="122"/>
      <c r="J161" s="122"/>
      <c r="K161" s="122"/>
    </row>
    <row r="162" spans="2:11" x14ac:dyDescent="0.25">
      <c r="B162" s="122"/>
      <c r="C162" s="122"/>
      <c r="D162" s="122"/>
      <c r="E162" s="122"/>
      <c r="F162" s="122"/>
      <c r="G162" s="122"/>
      <c r="H162" s="122"/>
      <c r="I162" s="122"/>
      <c r="J162" s="122"/>
      <c r="K162" s="122"/>
    </row>
    <row r="163" spans="2:11" x14ac:dyDescent="0.25">
      <c r="B163" s="122"/>
      <c r="C163" s="122"/>
      <c r="D163" s="122"/>
      <c r="E163" s="122"/>
      <c r="F163" s="122"/>
      <c r="G163" s="122"/>
      <c r="H163" s="122"/>
      <c r="I163" s="122"/>
      <c r="J163" s="122"/>
      <c r="K163" s="122"/>
    </row>
    <row r="164" spans="2:11" x14ac:dyDescent="0.25">
      <c r="B164" s="122"/>
      <c r="C164" s="122"/>
      <c r="D164" s="122"/>
      <c r="E164" s="122"/>
      <c r="F164" s="122"/>
      <c r="G164" s="122"/>
      <c r="H164" s="122"/>
      <c r="I164" s="122"/>
      <c r="J164" s="122"/>
      <c r="K164" s="122"/>
    </row>
    <row r="165" spans="2:11" x14ac:dyDescent="0.25">
      <c r="B165" s="122"/>
      <c r="C165" s="122"/>
      <c r="D165" s="122"/>
      <c r="E165" s="122"/>
      <c r="F165" s="122"/>
      <c r="G165" s="122"/>
      <c r="H165" s="122"/>
      <c r="I165" s="122"/>
      <c r="J165" s="122"/>
      <c r="K165" s="122"/>
    </row>
    <row r="166" spans="2:11" x14ac:dyDescent="0.25">
      <c r="B166" s="122"/>
      <c r="C166" s="122"/>
      <c r="D166" s="122"/>
      <c r="E166" s="122"/>
      <c r="F166" s="122"/>
      <c r="G166" s="122"/>
      <c r="H166" s="122"/>
      <c r="I166" s="122"/>
      <c r="J166" s="122"/>
      <c r="K166" s="122"/>
    </row>
    <row r="167" spans="2:11" x14ac:dyDescent="0.25">
      <c r="B167" s="122"/>
      <c r="C167" s="122"/>
      <c r="D167" s="122"/>
      <c r="E167" s="122"/>
      <c r="F167" s="122"/>
      <c r="G167" s="122"/>
      <c r="H167" s="122"/>
      <c r="I167" s="122"/>
      <c r="J167" s="122"/>
      <c r="K167" s="122"/>
    </row>
    <row r="168" spans="2:11" x14ac:dyDescent="0.25">
      <c r="B168" s="122"/>
      <c r="C168" s="122"/>
      <c r="D168" s="122"/>
      <c r="E168" s="122"/>
      <c r="F168" s="122"/>
      <c r="G168" s="122"/>
      <c r="H168" s="122"/>
      <c r="I168" s="122"/>
      <c r="J168" s="122"/>
      <c r="K168" s="122"/>
    </row>
    <row r="169" spans="2:11" x14ac:dyDescent="0.25">
      <c r="B169" s="122"/>
      <c r="C169" s="122"/>
      <c r="D169" s="122"/>
      <c r="E169" s="122"/>
      <c r="F169" s="122"/>
      <c r="G169" s="122"/>
      <c r="H169" s="122"/>
      <c r="I169" s="122"/>
      <c r="J169" s="122"/>
      <c r="K169" s="122"/>
    </row>
    <row r="170" spans="2:11" x14ac:dyDescent="0.25">
      <c r="B170" s="122"/>
      <c r="C170" s="122"/>
      <c r="D170" s="122"/>
      <c r="E170" s="122"/>
      <c r="F170" s="122"/>
      <c r="G170" s="122"/>
      <c r="H170" s="122"/>
      <c r="I170" s="122"/>
      <c r="J170" s="122"/>
      <c r="K170" s="122"/>
    </row>
    <row r="171" spans="2:11" x14ac:dyDescent="0.25">
      <c r="B171" s="122"/>
      <c r="C171" s="122"/>
      <c r="D171" s="122"/>
      <c r="E171" s="122"/>
      <c r="F171" s="122"/>
      <c r="G171" s="122"/>
      <c r="H171" s="122"/>
      <c r="I171" s="122"/>
      <c r="J171" s="122"/>
      <c r="K171" s="122"/>
    </row>
    <row r="172" spans="2:11" x14ac:dyDescent="0.25">
      <c r="B172" s="122"/>
      <c r="C172" s="122"/>
      <c r="D172" s="122"/>
      <c r="E172" s="122"/>
      <c r="F172" s="122"/>
      <c r="G172" s="122"/>
      <c r="H172" s="122"/>
      <c r="I172" s="122"/>
      <c r="J172" s="122"/>
      <c r="K172" s="122"/>
    </row>
    <row r="173" spans="2:11" x14ac:dyDescent="0.25">
      <c r="B173" s="122"/>
      <c r="C173" s="122"/>
      <c r="D173" s="122"/>
      <c r="E173" s="122"/>
      <c r="F173" s="122"/>
      <c r="G173" s="122"/>
      <c r="H173" s="122"/>
      <c r="I173" s="122"/>
      <c r="J173" s="122"/>
      <c r="K173" s="122"/>
    </row>
    <row r="174" spans="2:11" x14ac:dyDescent="0.25">
      <c r="B174" s="122"/>
      <c r="C174" s="122"/>
      <c r="D174" s="122"/>
      <c r="E174" s="122"/>
      <c r="F174" s="122"/>
      <c r="G174" s="122"/>
      <c r="H174" s="122"/>
      <c r="I174" s="122"/>
      <c r="J174" s="122"/>
      <c r="K174" s="122"/>
    </row>
    <row r="175" spans="2:11" x14ac:dyDescent="0.25">
      <c r="B175" s="122"/>
      <c r="C175" s="122"/>
      <c r="D175" s="122"/>
      <c r="E175" s="122"/>
      <c r="F175" s="122"/>
      <c r="G175" s="122"/>
      <c r="H175" s="122"/>
      <c r="I175" s="122"/>
      <c r="J175" s="122"/>
      <c r="K175" s="122"/>
    </row>
    <row r="176" spans="2:11" x14ac:dyDescent="0.25">
      <c r="B176" s="122"/>
      <c r="C176" s="122"/>
      <c r="D176" s="122"/>
      <c r="E176" s="122"/>
      <c r="F176" s="122"/>
      <c r="G176" s="122"/>
      <c r="H176" s="122"/>
      <c r="I176" s="122"/>
      <c r="J176" s="122"/>
      <c r="K176" s="122"/>
    </row>
    <row r="177" spans="2:11" x14ac:dyDescent="0.25">
      <c r="B177" s="122"/>
      <c r="C177" s="122"/>
      <c r="D177" s="122"/>
      <c r="E177" s="122"/>
      <c r="F177" s="122"/>
      <c r="G177" s="122"/>
      <c r="H177" s="122"/>
      <c r="I177" s="122"/>
      <c r="J177" s="122"/>
      <c r="K177" s="122"/>
    </row>
    <row r="178" spans="2:11" x14ac:dyDescent="0.25">
      <c r="B178" s="122"/>
      <c r="C178" s="122"/>
      <c r="D178" s="122"/>
      <c r="E178" s="122"/>
      <c r="F178" s="122"/>
      <c r="G178" s="122"/>
      <c r="H178" s="122"/>
      <c r="I178" s="122"/>
      <c r="J178" s="122"/>
      <c r="K178" s="122"/>
    </row>
    <row r="179" spans="2:11" x14ac:dyDescent="0.25">
      <c r="B179" s="122"/>
      <c r="C179" s="122"/>
      <c r="D179" s="122"/>
      <c r="E179" s="122"/>
      <c r="F179" s="122"/>
      <c r="G179" s="122"/>
      <c r="H179" s="122"/>
      <c r="I179" s="122"/>
      <c r="J179" s="122"/>
      <c r="K179" s="122"/>
    </row>
    <row r="180" spans="2:11" x14ac:dyDescent="0.25">
      <c r="B180" s="122"/>
      <c r="C180" s="122"/>
      <c r="D180" s="122"/>
      <c r="E180" s="122"/>
      <c r="F180" s="122"/>
      <c r="G180" s="122"/>
      <c r="H180" s="122"/>
      <c r="I180" s="122"/>
      <c r="J180" s="122"/>
      <c r="K180" s="122"/>
    </row>
    <row r="181" spans="2:11" x14ac:dyDescent="0.25">
      <c r="B181" s="122"/>
      <c r="C181" s="122"/>
      <c r="D181" s="122"/>
      <c r="E181" s="122"/>
      <c r="F181" s="122"/>
      <c r="G181" s="122"/>
      <c r="H181" s="122"/>
      <c r="I181" s="122"/>
      <c r="J181" s="122"/>
      <c r="K181" s="122"/>
    </row>
    <row r="182" spans="2:11" x14ac:dyDescent="0.25">
      <c r="B182" s="122"/>
      <c r="C182" s="122"/>
      <c r="D182" s="122"/>
      <c r="E182" s="122"/>
      <c r="F182" s="122"/>
      <c r="G182" s="122"/>
      <c r="H182" s="122"/>
      <c r="I182" s="122"/>
      <c r="J182" s="122"/>
      <c r="K182" s="122"/>
    </row>
    <row r="183" spans="2:11" x14ac:dyDescent="0.25">
      <c r="B183" s="122"/>
      <c r="C183" s="122"/>
      <c r="D183" s="122"/>
      <c r="E183" s="122"/>
      <c r="F183" s="122"/>
      <c r="G183" s="122"/>
      <c r="H183" s="122"/>
      <c r="I183" s="122"/>
      <c r="J183" s="122"/>
      <c r="K183" s="122"/>
    </row>
    <row r="184" spans="2:11" x14ac:dyDescent="0.25">
      <c r="B184" s="122"/>
      <c r="C184" s="122"/>
      <c r="D184" s="122"/>
      <c r="E184" s="122"/>
      <c r="F184" s="122"/>
      <c r="G184" s="122"/>
      <c r="H184" s="122"/>
      <c r="I184" s="122"/>
      <c r="J184" s="122"/>
      <c r="K184" s="122"/>
    </row>
    <row r="185" spans="2:11" x14ac:dyDescent="0.25">
      <c r="B185" s="122"/>
      <c r="C185" s="122"/>
      <c r="D185" s="122"/>
      <c r="E185" s="122"/>
      <c r="F185" s="122"/>
      <c r="G185" s="122"/>
      <c r="H185" s="122"/>
      <c r="I185" s="122"/>
      <c r="J185" s="122"/>
      <c r="K185" s="122"/>
    </row>
    <row r="186" spans="2:11" x14ac:dyDescent="0.25">
      <c r="B186" s="122"/>
      <c r="C186" s="122"/>
      <c r="D186" s="122"/>
      <c r="E186" s="122"/>
      <c r="F186" s="122"/>
      <c r="G186" s="122"/>
      <c r="H186" s="122"/>
      <c r="I186" s="122"/>
      <c r="J186" s="122"/>
      <c r="K186" s="122"/>
    </row>
    <row r="187" spans="2:11" x14ac:dyDescent="0.25">
      <c r="B187" s="122"/>
      <c r="C187" s="122"/>
      <c r="D187" s="122"/>
      <c r="E187" s="122"/>
      <c r="F187" s="122"/>
      <c r="G187" s="122"/>
      <c r="H187" s="122"/>
      <c r="I187" s="122"/>
      <c r="J187" s="122"/>
      <c r="K187" s="122"/>
    </row>
    <row r="188" spans="2:11" x14ac:dyDescent="0.25">
      <c r="B188" s="122"/>
      <c r="C188" s="122"/>
      <c r="D188" s="122"/>
      <c r="E188" s="122"/>
      <c r="F188" s="122"/>
      <c r="G188" s="122"/>
      <c r="H188" s="122"/>
      <c r="I188" s="122"/>
      <c r="J188" s="122"/>
      <c r="K188" s="122"/>
    </row>
    <row r="189" spans="2:11" x14ac:dyDescent="0.25">
      <c r="B189" s="122"/>
      <c r="C189" s="122"/>
      <c r="D189" s="122"/>
      <c r="E189" s="122"/>
      <c r="F189" s="122"/>
      <c r="G189" s="122"/>
      <c r="H189" s="122"/>
      <c r="I189" s="122"/>
      <c r="J189" s="122"/>
      <c r="K189" s="122"/>
    </row>
    <row r="190" spans="2:11" x14ac:dyDescent="0.25">
      <c r="B190" s="122"/>
      <c r="C190" s="122"/>
      <c r="D190" s="122"/>
      <c r="E190" s="122"/>
      <c r="F190" s="122"/>
      <c r="G190" s="122"/>
      <c r="H190" s="122"/>
      <c r="I190" s="122"/>
      <c r="J190" s="122"/>
      <c r="K190" s="122"/>
    </row>
    <row r="191" spans="2:11" x14ac:dyDescent="0.25">
      <c r="B191" s="122"/>
      <c r="C191" s="122"/>
      <c r="D191" s="122"/>
      <c r="E191" s="122"/>
      <c r="F191" s="122"/>
      <c r="G191" s="122"/>
      <c r="H191" s="122"/>
      <c r="I191" s="122"/>
      <c r="J191" s="122"/>
      <c r="K191" s="122"/>
    </row>
    <row r="192" spans="2:11" x14ac:dyDescent="0.25">
      <c r="B192" s="122"/>
      <c r="C192" s="122"/>
      <c r="D192" s="122"/>
      <c r="E192" s="122"/>
      <c r="F192" s="122"/>
      <c r="G192" s="122"/>
      <c r="H192" s="122"/>
      <c r="I192" s="122"/>
      <c r="J192" s="122"/>
      <c r="K192" s="122"/>
    </row>
    <row r="193" spans="2:11" x14ac:dyDescent="0.25">
      <c r="B193" s="122"/>
      <c r="C193" s="122"/>
      <c r="D193" s="122"/>
      <c r="E193" s="122"/>
      <c r="F193" s="122"/>
      <c r="G193" s="122"/>
      <c r="H193" s="122"/>
      <c r="I193" s="122"/>
      <c r="J193" s="122"/>
      <c r="K193" s="122"/>
    </row>
    <row r="194" spans="2:11" x14ac:dyDescent="0.25">
      <c r="B194" s="122"/>
      <c r="C194" s="122"/>
      <c r="D194" s="122"/>
      <c r="E194" s="122"/>
      <c r="F194" s="122"/>
      <c r="G194" s="122"/>
      <c r="H194" s="122"/>
      <c r="I194" s="122"/>
      <c r="J194" s="122"/>
      <c r="K194" s="122"/>
    </row>
    <row r="195" spans="2:11" x14ac:dyDescent="0.25">
      <c r="B195" s="122"/>
      <c r="C195" s="122"/>
      <c r="D195" s="122"/>
      <c r="E195" s="122"/>
      <c r="F195" s="122"/>
      <c r="G195" s="122"/>
      <c r="H195" s="122"/>
      <c r="I195" s="122"/>
      <c r="J195" s="122"/>
      <c r="K195" s="122"/>
    </row>
    <row r="196" spans="2:11" x14ac:dyDescent="0.25">
      <c r="B196" s="122"/>
      <c r="C196" s="122"/>
      <c r="D196" s="122"/>
      <c r="E196" s="122"/>
      <c r="F196" s="122"/>
      <c r="G196" s="122"/>
      <c r="H196" s="122"/>
      <c r="I196" s="122"/>
      <c r="J196" s="122"/>
      <c r="K196" s="122"/>
    </row>
    <row r="197" spans="2:11" x14ac:dyDescent="0.25">
      <c r="B197" s="122"/>
      <c r="C197" s="122"/>
      <c r="D197" s="122"/>
      <c r="E197" s="122"/>
      <c r="F197" s="122"/>
      <c r="G197" s="122"/>
      <c r="H197" s="122"/>
      <c r="I197" s="122"/>
      <c r="J197" s="122"/>
      <c r="K197" s="122"/>
    </row>
    <row r="198" spans="2:11" x14ac:dyDescent="0.25">
      <c r="B198" s="122"/>
      <c r="C198" s="122"/>
      <c r="D198" s="122"/>
      <c r="E198" s="122"/>
      <c r="F198" s="122"/>
      <c r="G198" s="122"/>
      <c r="H198" s="122"/>
      <c r="I198" s="122"/>
      <c r="J198" s="122"/>
      <c r="K198" s="122"/>
    </row>
    <row r="199" spans="2:11" x14ac:dyDescent="0.25">
      <c r="B199" s="122"/>
      <c r="C199" s="122"/>
      <c r="D199" s="122"/>
      <c r="E199" s="122"/>
      <c r="F199" s="122"/>
      <c r="G199" s="122"/>
      <c r="H199" s="122"/>
      <c r="I199" s="122"/>
      <c r="J199" s="122"/>
      <c r="K199" s="122"/>
    </row>
    <row r="200" spans="2:11" x14ac:dyDescent="0.25">
      <c r="B200" s="122"/>
      <c r="C200" s="122"/>
      <c r="D200" s="122"/>
      <c r="E200" s="122"/>
      <c r="F200" s="122"/>
      <c r="G200" s="122"/>
      <c r="H200" s="122"/>
      <c r="I200" s="122"/>
      <c r="J200" s="122"/>
      <c r="K200" s="122"/>
    </row>
    <row r="201" spans="2:11" x14ac:dyDescent="0.25">
      <c r="B201" s="122"/>
      <c r="C201" s="122"/>
      <c r="D201" s="122"/>
      <c r="E201" s="122"/>
      <c r="F201" s="122"/>
      <c r="G201" s="122"/>
      <c r="H201" s="122"/>
      <c r="I201" s="122"/>
      <c r="J201" s="122"/>
      <c r="K201" s="122"/>
    </row>
    <row r="202" spans="2:11" x14ac:dyDescent="0.25">
      <c r="B202" s="122"/>
      <c r="C202" s="122"/>
      <c r="D202" s="122"/>
      <c r="E202" s="122"/>
      <c r="F202" s="122"/>
      <c r="G202" s="122"/>
      <c r="H202" s="122"/>
      <c r="I202" s="122"/>
      <c r="J202" s="122"/>
      <c r="K202" s="122"/>
    </row>
    <row r="203" spans="2:11" x14ac:dyDescent="0.25">
      <c r="B203" s="122"/>
      <c r="C203" s="122"/>
      <c r="D203" s="122"/>
      <c r="E203" s="122"/>
      <c r="F203" s="122"/>
      <c r="G203" s="122"/>
      <c r="H203" s="122"/>
      <c r="I203" s="122"/>
      <c r="J203" s="122"/>
      <c r="K203" s="122"/>
    </row>
    <row r="204" spans="2:11" x14ac:dyDescent="0.25">
      <c r="B204" s="122"/>
      <c r="C204" s="122"/>
      <c r="D204" s="122"/>
      <c r="E204" s="122"/>
      <c r="F204" s="122"/>
      <c r="G204" s="122"/>
      <c r="H204" s="122"/>
      <c r="I204" s="122"/>
      <c r="J204" s="122"/>
      <c r="K204" s="122"/>
    </row>
    <row r="205" spans="2:11" x14ac:dyDescent="0.25">
      <c r="B205" s="122"/>
      <c r="C205" s="122"/>
      <c r="D205" s="122"/>
      <c r="E205" s="122"/>
      <c r="F205" s="122"/>
      <c r="G205" s="122"/>
      <c r="H205" s="122"/>
      <c r="I205" s="122"/>
      <c r="J205" s="122"/>
      <c r="K205" s="122"/>
    </row>
    <row r="206" spans="2:11" x14ac:dyDescent="0.25">
      <c r="B206" s="122"/>
      <c r="C206" s="122"/>
      <c r="D206" s="122"/>
      <c r="E206" s="122"/>
      <c r="F206" s="122"/>
      <c r="G206" s="122"/>
      <c r="H206" s="122"/>
      <c r="I206" s="122"/>
      <c r="J206" s="122"/>
      <c r="K206" s="122"/>
    </row>
    <row r="207" spans="2:11" x14ac:dyDescent="0.25">
      <c r="B207" s="122"/>
      <c r="C207" s="122"/>
      <c r="D207" s="122"/>
      <c r="E207" s="122"/>
      <c r="F207" s="122"/>
      <c r="G207" s="122"/>
      <c r="H207" s="122"/>
      <c r="I207" s="122"/>
      <c r="J207" s="122"/>
      <c r="K207" s="122"/>
    </row>
    <row r="208" spans="2:11" x14ac:dyDescent="0.25">
      <c r="B208" s="122"/>
      <c r="C208" s="122"/>
      <c r="D208" s="122"/>
      <c r="E208" s="122"/>
      <c r="F208" s="122"/>
      <c r="G208" s="122"/>
      <c r="H208" s="122"/>
      <c r="I208" s="122"/>
      <c r="J208" s="122"/>
      <c r="K208" s="122"/>
    </row>
    <row r="209" spans="2:11" x14ac:dyDescent="0.25">
      <c r="B209" s="122"/>
      <c r="C209" s="122"/>
      <c r="D209" s="122"/>
      <c r="E209" s="122"/>
      <c r="F209" s="122"/>
      <c r="G209" s="122"/>
      <c r="H209" s="122"/>
      <c r="I209" s="122"/>
      <c r="J209" s="122"/>
      <c r="K209" s="122"/>
    </row>
    <row r="210" spans="2:11" x14ac:dyDescent="0.25">
      <c r="B210" s="122"/>
      <c r="C210" s="122"/>
      <c r="D210" s="122"/>
      <c r="E210" s="122"/>
      <c r="F210" s="122"/>
      <c r="G210" s="122"/>
      <c r="H210" s="122"/>
      <c r="I210" s="122"/>
      <c r="J210" s="122"/>
      <c r="K210" s="122"/>
    </row>
    <row r="211" spans="2:11" x14ac:dyDescent="0.25">
      <c r="B211" s="122"/>
      <c r="C211" s="122"/>
      <c r="D211" s="122"/>
      <c r="E211" s="122"/>
      <c r="F211" s="122"/>
      <c r="G211" s="122"/>
      <c r="H211" s="122"/>
      <c r="I211" s="122"/>
      <c r="J211" s="122"/>
      <c r="K211" s="122"/>
    </row>
    <row r="212" spans="2:11" x14ac:dyDescent="0.25">
      <c r="B212" s="122"/>
      <c r="C212" s="122"/>
      <c r="D212" s="122"/>
      <c r="E212" s="122"/>
      <c r="F212" s="122"/>
      <c r="G212" s="122"/>
      <c r="H212" s="122"/>
      <c r="I212" s="122"/>
      <c r="J212" s="122"/>
      <c r="K212" s="122"/>
    </row>
    <row r="213" spans="2:11" x14ac:dyDescent="0.25">
      <c r="B213" s="122"/>
      <c r="C213" s="122"/>
      <c r="D213" s="122"/>
      <c r="E213" s="122"/>
      <c r="F213" s="122"/>
      <c r="G213" s="122"/>
      <c r="H213" s="122"/>
      <c r="I213" s="122"/>
      <c r="J213" s="122"/>
      <c r="K213" s="122"/>
    </row>
    <row r="214" spans="2:11" x14ac:dyDescent="0.25">
      <c r="B214" s="122"/>
      <c r="C214" s="122"/>
      <c r="D214" s="122"/>
      <c r="E214" s="122"/>
      <c r="F214" s="122"/>
      <c r="G214" s="122"/>
      <c r="H214" s="122"/>
      <c r="I214" s="122"/>
      <c r="J214" s="122"/>
      <c r="K214" s="122"/>
    </row>
    <row r="215" spans="2:11" x14ac:dyDescent="0.25">
      <c r="B215" s="122"/>
      <c r="C215" s="122"/>
      <c r="D215" s="122"/>
      <c r="E215" s="122"/>
      <c r="F215" s="122"/>
      <c r="G215" s="122"/>
      <c r="H215" s="122"/>
      <c r="I215" s="122"/>
      <c r="J215" s="122"/>
      <c r="K215" s="122"/>
    </row>
    <row r="216" spans="2:11" x14ac:dyDescent="0.25">
      <c r="B216" s="122"/>
      <c r="C216" s="122"/>
      <c r="D216" s="122"/>
      <c r="E216" s="122"/>
      <c r="F216" s="122"/>
      <c r="G216" s="122"/>
      <c r="H216" s="122"/>
      <c r="I216" s="122"/>
      <c r="J216" s="122"/>
      <c r="K216" s="122"/>
    </row>
    <row r="217" spans="2:11" x14ac:dyDescent="0.25">
      <c r="B217" s="122"/>
      <c r="C217" s="122"/>
      <c r="D217" s="122"/>
      <c r="E217" s="122"/>
      <c r="F217" s="122"/>
      <c r="G217" s="122"/>
      <c r="H217" s="122"/>
      <c r="I217" s="122"/>
      <c r="J217" s="122"/>
      <c r="K217" s="122"/>
    </row>
    <row r="218" spans="2:11" x14ac:dyDescent="0.25">
      <c r="B218" s="122"/>
      <c r="C218" s="122"/>
      <c r="D218" s="122"/>
      <c r="E218" s="122"/>
      <c r="F218" s="122"/>
      <c r="G218" s="122"/>
      <c r="H218" s="122"/>
      <c r="I218" s="122"/>
      <c r="J218" s="122"/>
      <c r="K218" s="122"/>
    </row>
    <row r="219" spans="2:11" x14ac:dyDescent="0.25">
      <c r="B219" s="122"/>
      <c r="C219" s="122"/>
      <c r="D219" s="122"/>
      <c r="E219" s="122"/>
      <c r="F219" s="122"/>
      <c r="G219" s="122"/>
      <c r="H219" s="122"/>
      <c r="I219" s="122"/>
      <c r="J219" s="122"/>
      <c r="K219" s="122"/>
    </row>
    <row r="220" spans="2:11" x14ac:dyDescent="0.25">
      <c r="B220" s="122"/>
      <c r="C220" s="122"/>
      <c r="D220" s="122"/>
      <c r="E220" s="122"/>
      <c r="F220" s="122"/>
      <c r="G220" s="122"/>
      <c r="H220" s="122"/>
      <c r="I220" s="122"/>
      <c r="J220" s="122"/>
      <c r="K220" s="122"/>
    </row>
    <row r="221" spans="2:11" x14ac:dyDescent="0.25">
      <c r="B221" s="122"/>
      <c r="C221" s="122"/>
      <c r="D221" s="122"/>
      <c r="E221" s="122"/>
      <c r="F221" s="122"/>
      <c r="G221" s="122"/>
      <c r="H221" s="122"/>
      <c r="I221" s="122"/>
      <c r="J221" s="122"/>
      <c r="K221" s="122"/>
    </row>
    <row r="222" spans="2:11" x14ac:dyDescent="0.25">
      <c r="B222" s="122"/>
      <c r="C222" s="122"/>
      <c r="D222" s="122"/>
      <c r="E222" s="122"/>
      <c r="F222" s="122"/>
      <c r="G222" s="122"/>
      <c r="H222" s="122"/>
      <c r="I222" s="122"/>
      <c r="J222" s="122"/>
      <c r="K222" s="122"/>
    </row>
    <row r="223" spans="2:11" x14ac:dyDescent="0.25">
      <c r="B223" s="122"/>
      <c r="C223" s="122"/>
      <c r="D223" s="122"/>
      <c r="E223" s="122"/>
      <c r="F223" s="122"/>
      <c r="G223" s="122"/>
      <c r="H223" s="122"/>
      <c r="I223" s="122"/>
      <c r="J223" s="122"/>
      <c r="K223" s="122"/>
    </row>
    <row r="224" spans="2:11" x14ac:dyDescent="0.25">
      <c r="B224" s="122"/>
      <c r="C224" s="122"/>
      <c r="D224" s="122"/>
      <c r="E224" s="122"/>
      <c r="F224" s="122"/>
      <c r="G224" s="122"/>
      <c r="H224" s="122"/>
      <c r="I224" s="122"/>
      <c r="J224" s="122"/>
      <c r="K224" s="122"/>
    </row>
    <row r="225" spans="2:11" x14ac:dyDescent="0.25">
      <c r="B225" s="122"/>
      <c r="C225" s="122"/>
      <c r="D225" s="122"/>
      <c r="E225" s="122"/>
      <c r="F225" s="122"/>
      <c r="G225" s="122"/>
      <c r="H225" s="122"/>
      <c r="I225" s="122"/>
      <c r="J225" s="122"/>
      <c r="K225" s="122"/>
    </row>
    <row r="226" spans="2:11" x14ac:dyDescent="0.25">
      <c r="B226" s="122"/>
      <c r="C226" s="122"/>
      <c r="D226" s="122"/>
      <c r="E226" s="122"/>
      <c r="F226" s="122"/>
      <c r="G226" s="122"/>
      <c r="H226" s="122"/>
      <c r="I226" s="122"/>
      <c r="J226" s="122"/>
      <c r="K226" s="122"/>
    </row>
    <row r="227" spans="2:11" x14ac:dyDescent="0.25">
      <c r="B227" s="122"/>
      <c r="C227" s="122"/>
      <c r="D227" s="122"/>
      <c r="E227" s="122"/>
      <c r="F227" s="122"/>
      <c r="G227" s="122"/>
      <c r="H227" s="122"/>
      <c r="I227" s="122"/>
      <c r="J227" s="122"/>
      <c r="K227" s="122"/>
    </row>
    <row r="228" spans="2:11" x14ac:dyDescent="0.25">
      <c r="B228" s="122"/>
      <c r="C228" s="122"/>
      <c r="D228" s="122"/>
      <c r="E228" s="122"/>
      <c r="F228" s="122"/>
      <c r="G228" s="122"/>
      <c r="H228" s="122"/>
      <c r="I228" s="122"/>
      <c r="J228" s="122"/>
      <c r="K228" s="122"/>
    </row>
    <row r="229" spans="2:11" x14ac:dyDescent="0.25">
      <c r="B229" s="122"/>
      <c r="C229" s="122"/>
      <c r="D229" s="122"/>
      <c r="E229" s="122"/>
      <c r="F229" s="122"/>
      <c r="G229" s="122"/>
      <c r="H229" s="122"/>
      <c r="I229" s="122"/>
      <c r="J229" s="122"/>
      <c r="K229" s="122"/>
    </row>
    <row r="230" spans="2:11" x14ac:dyDescent="0.25">
      <c r="B230" s="122"/>
      <c r="C230" s="122"/>
      <c r="D230" s="122"/>
      <c r="E230" s="122"/>
      <c r="F230" s="122"/>
      <c r="G230" s="122"/>
      <c r="H230" s="122"/>
      <c r="I230" s="122"/>
      <c r="J230" s="122"/>
      <c r="K230" s="122"/>
    </row>
    <row r="231" spans="2:11" x14ac:dyDescent="0.25">
      <c r="B231" s="122"/>
      <c r="C231" s="122"/>
      <c r="D231" s="122"/>
      <c r="E231" s="122"/>
      <c r="F231" s="122"/>
      <c r="G231" s="122"/>
      <c r="H231" s="122"/>
      <c r="I231" s="122"/>
      <c r="J231" s="122"/>
      <c r="K231" s="122"/>
    </row>
    <row r="232" spans="2:11" x14ac:dyDescent="0.25">
      <c r="B232" s="122"/>
      <c r="C232" s="122"/>
      <c r="D232" s="122"/>
      <c r="E232" s="122"/>
      <c r="F232" s="122"/>
      <c r="G232" s="122"/>
      <c r="H232" s="122"/>
      <c r="I232" s="122"/>
      <c r="J232" s="122"/>
      <c r="K232" s="122"/>
    </row>
    <row r="233" spans="2:11" x14ac:dyDescent="0.25">
      <c r="B233" s="122"/>
      <c r="C233" s="122"/>
      <c r="D233" s="122"/>
      <c r="E233" s="122"/>
      <c r="F233" s="122"/>
      <c r="G233" s="122"/>
      <c r="H233" s="122"/>
      <c r="I233" s="122"/>
      <c r="J233" s="122"/>
      <c r="K233" s="122"/>
    </row>
    <row r="234" spans="2:11" x14ac:dyDescent="0.25">
      <c r="B234" s="122"/>
      <c r="C234" s="122"/>
      <c r="D234" s="122"/>
      <c r="E234" s="122"/>
      <c r="F234" s="122"/>
      <c r="G234" s="122"/>
      <c r="H234" s="122"/>
      <c r="I234" s="122"/>
      <c r="J234" s="122"/>
      <c r="K234" s="122"/>
    </row>
    <row r="235" spans="2:11" x14ac:dyDescent="0.25">
      <c r="B235" s="122"/>
      <c r="C235" s="122"/>
      <c r="D235" s="122"/>
      <c r="E235" s="122"/>
      <c r="F235" s="122"/>
      <c r="G235" s="122"/>
      <c r="H235" s="122"/>
      <c r="I235" s="122"/>
      <c r="J235" s="122"/>
      <c r="K235" s="122"/>
    </row>
    <row r="236" spans="2:11" x14ac:dyDescent="0.25">
      <c r="B236" s="122"/>
      <c r="C236" s="122"/>
      <c r="D236" s="122"/>
      <c r="E236" s="122"/>
      <c r="F236" s="122"/>
      <c r="G236" s="122"/>
      <c r="H236" s="122"/>
      <c r="I236" s="122"/>
      <c r="J236" s="122"/>
      <c r="K236" s="122"/>
    </row>
    <row r="237" spans="2:11" x14ac:dyDescent="0.25">
      <c r="B237" s="122"/>
      <c r="C237" s="122"/>
      <c r="D237" s="122"/>
      <c r="E237" s="122"/>
      <c r="F237" s="122"/>
      <c r="G237" s="122"/>
      <c r="H237" s="122"/>
      <c r="I237" s="122"/>
      <c r="J237" s="122"/>
      <c r="K237" s="122"/>
    </row>
    <row r="238" spans="2:11" x14ac:dyDescent="0.25">
      <c r="B238" s="122"/>
      <c r="C238" s="122"/>
      <c r="D238" s="122"/>
      <c r="E238" s="122"/>
      <c r="F238" s="122"/>
      <c r="G238" s="122"/>
      <c r="H238" s="122"/>
      <c r="I238" s="122"/>
      <c r="J238" s="122"/>
      <c r="K238" s="122"/>
    </row>
    <row r="239" spans="2:11" x14ac:dyDescent="0.25">
      <c r="B239" s="122"/>
      <c r="C239" s="122"/>
      <c r="D239" s="122"/>
      <c r="E239" s="122"/>
      <c r="F239" s="122"/>
      <c r="G239" s="122"/>
      <c r="H239" s="122"/>
      <c r="I239" s="122"/>
      <c r="J239" s="122"/>
      <c r="K239" s="122"/>
    </row>
    <row r="240" spans="2:11" x14ac:dyDescent="0.25">
      <c r="B240" s="122"/>
      <c r="C240" s="122"/>
      <c r="D240" s="122"/>
      <c r="E240" s="122"/>
      <c r="F240" s="122"/>
      <c r="G240" s="122"/>
      <c r="H240" s="122"/>
      <c r="I240" s="122"/>
      <c r="J240" s="122"/>
      <c r="K240" s="122"/>
    </row>
    <row r="241" spans="2:11" x14ac:dyDescent="0.25">
      <c r="B241" s="122"/>
      <c r="C241" s="122"/>
      <c r="D241" s="122"/>
      <c r="E241" s="122"/>
      <c r="F241" s="122"/>
      <c r="G241" s="122"/>
      <c r="H241" s="122"/>
      <c r="I241" s="122"/>
      <c r="J241" s="122"/>
      <c r="K241" s="122"/>
    </row>
    <row r="242" spans="2:11" x14ac:dyDescent="0.25">
      <c r="B242" s="122"/>
      <c r="C242" s="122"/>
      <c r="D242" s="122"/>
      <c r="E242" s="122"/>
      <c r="F242" s="122"/>
      <c r="G242" s="122"/>
      <c r="H242" s="122"/>
      <c r="I242" s="122"/>
      <c r="J242" s="122"/>
      <c r="K242" s="122"/>
    </row>
    <row r="243" spans="2:11" x14ac:dyDescent="0.25">
      <c r="B243" s="122"/>
      <c r="C243" s="122"/>
      <c r="D243" s="122"/>
      <c r="E243" s="122"/>
      <c r="F243" s="122"/>
      <c r="G243" s="122"/>
      <c r="H243" s="122"/>
      <c r="I243" s="122"/>
      <c r="J243" s="122"/>
      <c r="K243" s="122"/>
    </row>
    <row r="244" spans="2:11" x14ac:dyDescent="0.25">
      <c r="B244" s="122"/>
      <c r="C244" s="122"/>
      <c r="D244" s="122"/>
      <c r="E244" s="122"/>
      <c r="F244" s="122"/>
      <c r="G244" s="122"/>
      <c r="H244" s="122"/>
      <c r="I244" s="122"/>
      <c r="J244" s="122"/>
      <c r="K244" s="122"/>
    </row>
    <row r="245" spans="2:11" x14ac:dyDescent="0.25">
      <c r="B245" s="122"/>
      <c r="C245" s="122"/>
      <c r="D245" s="122"/>
      <c r="E245" s="122"/>
      <c r="F245" s="122"/>
      <c r="G245" s="122"/>
      <c r="H245" s="122"/>
      <c r="I245" s="122"/>
      <c r="J245" s="122"/>
      <c r="K245" s="122"/>
    </row>
    <row r="246" spans="2:11" x14ac:dyDescent="0.25">
      <c r="B246" s="122"/>
      <c r="C246" s="122"/>
      <c r="D246" s="122"/>
      <c r="E246" s="122"/>
      <c r="F246" s="122"/>
      <c r="G246" s="122"/>
      <c r="H246" s="122"/>
      <c r="I246" s="122"/>
      <c r="J246" s="122"/>
      <c r="K246" s="122"/>
    </row>
    <row r="247" spans="2:11" x14ac:dyDescent="0.25">
      <c r="B247" s="122"/>
      <c r="C247" s="122"/>
      <c r="D247" s="122"/>
      <c r="E247" s="122"/>
      <c r="F247" s="122"/>
      <c r="G247" s="122"/>
      <c r="H247" s="122"/>
      <c r="I247" s="122"/>
      <c r="J247" s="122"/>
      <c r="K247" s="122"/>
    </row>
    <row r="248" spans="2:11" x14ac:dyDescent="0.25">
      <c r="B248" s="122"/>
      <c r="C248" s="122"/>
      <c r="D248" s="122"/>
      <c r="E248" s="122"/>
      <c r="F248" s="122"/>
      <c r="G248" s="122"/>
      <c r="H248" s="122"/>
      <c r="I248" s="122"/>
      <c r="J248" s="122"/>
      <c r="K248" s="122"/>
    </row>
    <row r="249" spans="2:11" x14ac:dyDescent="0.25">
      <c r="B249" s="122"/>
      <c r="C249" s="122"/>
      <c r="D249" s="122"/>
      <c r="E249" s="122"/>
      <c r="F249" s="122"/>
      <c r="G249" s="122"/>
      <c r="H249" s="122"/>
      <c r="I249" s="122"/>
      <c r="J249" s="122"/>
      <c r="K249" s="122"/>
    </row>
    <row r="250" spans="2:11" x14ac:dyDescent="0.25">
      <c r="B250" s="122"/>
      <c r="C250" s="122"/>
      <c r="D250" s="122"/>
      <c r="E250" s="122"/>
      <c r="F250" s="122"/>
      <c r="G250" s="122"/>
      <c r="H250" s="122"/>
      <c r="I250" s="122"/>
      <c r="J250" s="122"/>
      <c r="K250" s="122"/>
    </row>
    <row r="251" spans="2:11" x14ac:dyDescent="0.25">
      <c r="B251" s="122"/>
      <c r="C251" s="122"/>
      <c r="D251" s="122"/>
      <c r="E251" s="122"/>
      <c r="F251" s="122"/>
      <c r="G251" s="122"/>
      <c r="H251" s="122"/>
      <c r="I251" s="122"/>
      <c r="J251" s="122"/>
      <c r="K251" s="122"/>
    </row>
    <row r="252" spans="2:11" x14ac:dyDescent="0.25">
      <c r="B252" s="122"/>
      <c r="C252" s="122"/>
      <c r="D252" s="122"/>
      <c r="E252" s="122"/>
      <c r="F252" s="122"/>
      <c r="G252" s="122"/>
      <c r="H252" s="122"/>
      <c r="I252" s="122"/>
      <c r="J252" s="122"/>
      <c r="K252" s="122"/>
    </row>
    <row r="253" spans="2:11" x14ac:dyDescent="0.25">
      <c r="B253" s="122"/>
      <c r="C253" s="122"/>
      <c r="D253" s="122"/>
      <c r="E253" s="122"/>
      <c r="F253" s="122"/>
      <c r="G253" s="122"/>
      <c r="H253" s="122"/>
      <c r="I253" s="122"/>
      <c r="J253" s="122"/>
      <c r="K253" s="122"/>
    </row>
    <row r="254" spans="2:11" x14ac:dyDescent="0.25">
      <c r="B254" s="122"/>
      <c r="C254" s="122"/>
      <c r="D254" s="122"/>
      <c r="E254" s="122"/>
      <c r="F254" s="122"/>
      <c r="G254" s="122"/>
      <c r="H254" s="122"/>
      <c r="I254" s="122"/>
      <c r="J254" s="122"/>
      <c r="K254" s="122"/>
    </row>
    <row r="255" spans="2:11" x14ac:dyDescent="0.25">
      <c r="B255" s="122"/>
      <c r="C255" s="122"/>
      <c r="D255" s="122"/>
      <c r="E255" s="122"/>
      <c r="F255" s="122"/>
      <c r="G255" s="122"/>
      <c r="H255" s="122"/>
      <c r="I255" s="122"/>
      <c r="J255" s="122"/>
      <c r="K255" s="122"/>
    </row>
    <row r="256" spans="2:11" x14ac:dyDescent="0.25">
      <c r="B256" s="122"/>
      <c r="C256" s="122"/>
      <c r="D256" s="122"/>
      <c r="E256" s="122"/>
      <c r="F256" s="122"/>
      <c r="G256" s="122"/>
      <c r="H256" s="122"/>
      <c r="I256" s="122"/>
      <c r="J256" s="122"/>
      <c r="K256" s="122"/>
    </row>
    <row r="257" spans="2:11" x14ac:dyDescent="0.25">
      <c r="B257" s="122"/>
      <c r="C257" s="122"/>
      <c r="D257" s="122"/>
      <c r="E257" s="122"/>
      <c r="F257" s="122"/>
      <c r="G257" s="122"/>
      <c r="H257" s="122"/>
      <c r="I257" s="122"/>
      <c r="J257" s="122"/>
      <c r="K257" s="122"/>
    </row>
    <row r="258" spans="2:11" x14ac:dyDescent="0.25">
      <c r="B258" s="122"/>
      <c r="C258" s="122"/>
      <c r="D258" s="122"/>
      <c r="E258" s="122"/>
      <c r="F258" s="122"/>
      <c r="G258" s="122"/>
      <c r="H258" s="122"/>
      <c r="I258" s="122"/>
      <c r="J258" s="122"/>
      <c r="K258" s="122"/>
    </row>
    <row r="259" spans="2:11" x14ac:dyDescent="0.25">
      <c r="B259" s="122"/>
      <c r="C259" s="122"/>
      <c r="D259" s="122"/>
      <c r="E259" s="122"/>
      <c r="F259" s="122"/>
      <c r="G259" s="122"/>
      <c r="H259" s="122"/>
      <c r="I259" s="122"/>
      <c r="J259" s="122"/>
      <c r="K259" s="122"/>
    </row>
    <row r="260" spans="2:11" x14ac:dyDescent="0.25">
      <c r="B260" s="122"/>
      <c r="C260" s="122"/>
      <c r="D260" s="122"/>
      <c r="E260" s="122"/>
      <c r="F260" s="122"/>
      <c r="G260" s="122"/>
      <c r="H260" s="122"/>
      <c r="I260" s="122"/>
      <c r="J260" s="122"/>
      <c r="K260" s="122"/>
    </row>
    <row r="261" spans="2:11" x14ac:dyDescent="0.25">
      <c r="B261" s="122"/>
      <c r="C261" s="122"/>
      <c r="D261" s="122"/>
      <c r="E261" s="122"/>
      <c r="F261" s="122"/>
      <c r="G261" s="122"/>
      <c r="H261" s="122"/>
      <c r="I261" s="122"/>
      <c r="J261" s="122"/>
      <c r="K261" s="122"/>
    </row>
    <row r="262" spans="2:11" x14ac:dyDescent="0.25">
      <c r="B262" s="122"/>
      <c r="C262" s="122"/>
      <c r="D262" s="122"/>
      <c r="E262" s="122"/>
      <c r="F262" s="122"/>
      <c r="G262" s="122"/>
      <c r="H262" s="122"/>
      <c r="I262" s="122"/>
      <c r="J262" s="122"/>
      <c r="K262" s="122"/>
    </row>
    <row r="263" spans="2:11" x14ac:dyDescent="0.25">
      <c r="B263" s="122"/>
      <c r="C263" s="122"/>
      <c r="D263" s="122"/>
      <c r="E263" s="122"/>
      <c r="F263" s="122"/>
      <c r="G263" s="122"/>
      <c r="H263" s="122"/>
      <c r="I263" s="122"/>
      <c r="J263" s="122"/>
      <c r="K263" s="122"/>
    </row>
    <row r="264" spans="2:11" x14ac:dyDescent="0.25">
      <c r="B264" s="122"/>
      <c r="C264" s="122"/>
      <c r="D264" s="122"/>
      <c r="E264" s="122"/>
      <c r="F264" s="122"/>
      <c r="G264" s="122"/>
      <c r="H264" s="122"/>
      <c r="I264" s="122"/>
      <c r="J264" s="122"/>
      <c r="K264" s="122"/>
    </row>
    <row r="265" spans="2:11" x14ac:dyDescent="0.25">
      <c r="B265" s="122"/>
      <c r="C265" s="122"/>
      <c r="D265" s="122"/>
      <c r="E265" s="122"/>
      <c r="F265" s="122"/>
      <c r="G265" s="122"/>
      <c r="H265" s="122"/>
      <c r="I265" s="122"/>
      <c r="J265" s="122"/>
      <c r="K265" s="122"/>
    </row>
    <row r="266" spans="2:11" x14ac:dyDescent="0.25">
      <c r="B266" s="122"/>
      <c r="C266" s="122"/>
      <c r="D266" s="122"/>
      <c r="E266" s="122"/>
      <c r="F266" s="122"/>
      <c r="G266" s="122"/>
      <c r="H266" s="122"/>
      <c r="I266" s="122"/>
      <c r="J266" s="122"/>
      <c r="K266" s="122"/>
    </row>
    <row r="267" spans="2:11" x14ac:dyDescent="0.25">
      <c r="B267" s="122"/>
      <c r="C267" s="122"/>
      <c r="D267" s="122"/>
      <c r="E267" s="122"/>
      <c r="F267" s="122"/>
      <c r="G267" s="122"/>
      <c r="H267" s="122"/>
      <c r="I267" s="122"/>
      <c r="J267" s="122"/>
      <c r="K267" s="122"/>
    </row>
    <row r="268" spans="2:11" x14ac:dyDescent="0.25">
      <c r="B268" s="122"/>
      <c r="C268" s="122"/>
      <c r="D268" s="122"/>
      <c r="E268" s="122"/>
      <c r="F268" s="122"/>
      <c r="G268" s="122"/>
      <c r="H268" s="122"/>
      <c r="I268" s="122"/>
      <c r="J268" s="122"/>
      <c r="K268" s="122"/>
    </row>
    <row r="269" spans="2:11" x14ac:dyDescent="0.25">
      <c r="B269" s="122"/>
      <c r="C269" s="122"/>
      <c r="D269" s="122"/>
      <c r="E269" s="122"/>
      <c r="F269" s="122"/>
      <c r="G269" s="122"/>
      <c r="H269" s="122"/>
      <c r="I269" s="122"/>
      <c r="J269" s="122"/>
      <c r="K269" s="122"/>
    </row>
    <row r="270" spans="2:11" x14ac:dyDescent="0.25">
      <c r="B270" s="122"/>
      <c r="C270" s="122"/>
      <c r="D270" s="122"/>
      <c r="E270" s="122"/>
      <c r="F270" s="122"/>
      <c r="G270" s="122"/>
      <c r="H270" s="122"/>
      <c r="I270" s="122"/>
      <c r="J270" s="122"/>
      <c r="K270" s="122"/>
    </row>
    <row r="271" spans="2:11" x14ac:dyDescent="0.25">
      <c r="B271" s="122"/>
      <c r="C271" s="122"/>
      <c r="D271" s="122"/>
      <c r="E271" s="122"/>
      <c r="F271" s="122"/>
      <c r="G271" s="122"/>
      <c r="H271" s="122"/>
      <c r="I271" s="122"/>
      <c r="J271" s="122"/>
      <c r="K271" s="122"/>
    </row>
    <row r="272" spans="2:11" x14ac:dyDescent="0.25">
      <c r="B272" s="122"/>
      <c r="C272" s="122"/>
      <c r="D272" s="122"/>
      <c r="E272" s="122"/>
      <c r="F272" s="122"/>
      <c r="G272" s="122"/>
      <c r="H272" s="122"/>
      <c r="I272" s="122"/>
      <c r="J272" s="122"/>
      <c r="K272" s="122"/>
    </row>
    <row r="273" spans="2:11" x14ac:dyDescent="0.25">
      <c r="B273" s="122"/>
      <c r="C273" s="122"/>
      <c r="D273" s="122"/>
      <c r="E273" s="122"/>
      <c r="F273" s="122"/>
      <c r="G273" s="122"/>
      <c r="H273" s="122"/>
      <c r="I273" s="122"/>
      <c r="J273" s="122"/>
      <c r="K273" s="122"/>
    </row>
    <row r="274" spans="2:11" x14ac:dyDescent="0.25">
      <c r="B274" s="122"/>
      <c r="C274" s="122"/>
      <c r="D274" s="122"/>
      <c r="E274" s="122"/>
      <c r="F274" s="122"/>
      <c r="G274" s="122"/>
      <c r="H274" s="122"/>
      <c r="I274" s="122"/>
      <c r="J274" s="122"/>
      <c r="K274" s="122"/>
    </row>
    <row r="275" spans="2:11" x14ac:dyDescent="0.25">
      <c r="B275" s="122"/>
      <c r="C275" s="122"/>
      <c r="D275" s="122"/>
      <c r="E275" s="122"/>
      <c r="F275" s="122"/>
      <c r="G275" s="122"/>
      <c r="H275" s="122"/>
      <c r="I275" s="122"/>
      <c r="J275" s="122"/>
      <c r="K275" s="122"/>
    </row>
    <row r="276" spans="2:11" x14ac:dyDescent="0.25">
      <c r="B276" s="122"/>
      <c r="C276" s="122"/>
      <c r="D276" s="122"/>
      <c r="E276" s="122"/>
      <c r="F276" s="122"/>
      <c r="G276" s="122"/>
      <c r="H276" s="122"/>
      <c r="I276" s="122"/>
      <c r="J276" s="122"/>
      <c r="K276" s="122"/>
    </row>
    <row r="277" spans="2:11" x14ac:dyDescent="0.25">
      <c r="B277" s="122"/>
      <c r="C277" s="122"/>
      <c r="D277" s="122"/>
      <c r="E277" s="122"/>
      <c r="F277" s="122"/>
      <c r="G277" s="122"/>
      <c r="H277" s="122"/>
      <c r="I277" s="122"/>
      <c r="J277" s="122"/>
      <c r="K277" s="122"/>
    </row>
    <row r="278" spans="2:11" x14ac:dyDescent="0.25">
      <c r="B278" s="122"/>
      <c r="C278" s="122"/>
      <c r="D278" s="122"/>
      <c r="E278" s="122"/>
      <c r="F278" s="122"/>
      <c r="G278" s="122"/>
      <c r="H278" s="122"/>
      <c r="I278" s="122"/>
      <c r="J278" s="122"/>
      <c r="K278" s="122"/>
    </row>
    <row r="279" spans="2:11" x14ac:dyDescent="0.25">
      <c r="B279" s="122"/>
      <c r="C279" s="122"/>
      <c r="D279" s="122"/>
      <c r="E279" s="122"/>
      <c r="F279" s="122"/>
      <c r="G279" s="122"/>
      <c r="H279" s="122"/>
      <c r="I279" s="122"/>
      <c r="J279" s="122"/>
      <c r="K279" s="122"/>
    </row>
    <row r="280" spans="2:11" x14ac:dyDescent="0.25">
      <c r="B280" s="122"/>
      <c r="C280" s="122"/>
      <c r="D280" s="122"/>
      <c r="E280" s="122"/>
      <c r="F280" s="122"/>
      <c r="G280" s="122"/>
      <c r="H280" s="122"/>
      <c r="I280" s="122"/>
      <c r="J280" s="122"/>
      <c r="K280" s="122"/>
    </row>
    <row r="281" spans="2:11" x14ac:dyDescent="0.25">
      <c r="B281" s="122"/>
      <c r="C281" s="122"/>
      <c r="D281" s="122"/>
      <c r="E281" s="122"/>
      <c r="F281" s="122"/>
      <c r="G281" s="122"/>
      <c r="H281" s="122"/>
      <c r="I281" s="122"/>
      <c r="J281" s="122"/>
      <c r="K281" s="122"/>
    </row>
    <row r="282" spans="2:11" x14ac:dyDescent="0.25">
      <c r="B282" s="122"/>
      <c r="C282" s="122"/>
      <c r="D282" s="122"/>
      <c r="E282" s="122"/>
      <c r="F282" s="122"/>
      <c r="G282" s="122"/>
      <c r="H282" s="122"/>
      <c r="I282" s="122"/>
      <c r="J282" s="122"/>
      <c r="K282" s="122"/>
    </row>
    <row r="283" spans="2:11" x14ac:dyDescent="0.25">
      <c r="B283" s="122"/>
      <c r="C283" s="122"/>
      <c r="D283" s="122"/>
      <c r="E283" s="122"/>
      <c r="F283" s="122"/>
      <c r="G283" s="122"/>
      <c r="H283" s="122"/>
      <c r="I283" s="122"/>
      <c r="J283" s="122"/>
      <c r="K283" s="122"/>
    </row>
    <row r="284" spans="2:11" x14ac:dyDescent="0.25">
      <c r="B284" s="122"/>
      <c r="C284" s="122"/>
      <c r="D284" s="122"/>
      <c r="E284" s="122"/>
      <c r="F284" s="122"/>
      <c r="G284" s="122"/>
      <c r="H284" s="122"/>
      <c r="I284" s="122"/>
      <c r="J284" s="122"/>
      <c r="K284" s="122"/>
    </row>
    <row r="285" spans="2:11" x14ac:dyDescent="0.25">
      <c r="B285" s="122"/>
      <c r="C285" s="122"/>
      <c r="D285" s="122"/>
      <c r="E285" s="122"/>
      <c r="F285" s="122"/>
      <c r="G285" s="122"/>
      <c r="H285" s="122"/>
      <c r="I285" s="122"/>
      <c r="J285" s="122"/>
      <c r="K285" s="122"/>
    </row>
    <row r="286" spans="2:11" x14ac:dyDescent="0.25">
      <c r="B286" s="122"/>
      <c r="C286" s="122"/>
      <c r="D286" s="122"/>
      <c r="E286" s="122"/>
      <c r="F286" s="122"/>
      <c r="G286" s="122"/>
      <c r="H286" s="122"/>
      <c r="I286" s="122"/>
      <c r="J286" s="122"/>
      <c r="K286" s="122"/>
    </row>
    <row r="287" spans="2:11" x14ac:dyDescent="0.25">
      <c r="B287" s="122"/>
      <c r="C287" s="122"/>
      <c r="D287" s="122"/>
      <c r="E287" s="122"/>
      <c r="F287" s="122"/>
      <c r="G287" s="122"/>
      <c r="H287" s="122"/>
      <c r="I287" s="122"/>
      <c r="J287" s="122"/>
      <c r="K287" s="122"/>
    </row>
    <row r="288" spans="2:11" x14ac:dyDescent="0.25">
      <c r="B288" s="122"/>
      <c r="C288" s="122"/>
      <c r="D288" s="122"/>
      <c r="E288" s="122"/>
      <c r="F288" s="122"/>
      <c r="G288" s="122"/>
      <c r="H288" s="122"/>
      <c r="I288" s="122"/>
      <c r="J288" s="122"/>
      <c r="K288" s="122"/>
    </row>
    <row r="289" spans="2:11" x14ac:dyDescent="0.25">
      <c r="B289" s="122"/>
      <c r="C289" s="122"/>
      <c r="D289" s="122"/>
      <c r="E289" s="122"/>
      <c r="F289" s="122"/>
      <c r="G289" s="122"/>
      <c r="H289" s="122"/>
      <c r="I289" s="122"/>
      <c r="J289" s="122"/>
      <c r="K289" s="122"/>
    </row>
    <row r="290" spans="2:11" x14ac:dyDescent="0.25">
      <c r="B290" s="122"/>
      <c r="C290" s="122"/>
      <c r="D290" s="122"/>
      <c r="E290" s="122"/>
      <c r="F290" s="122"/>
      <c r="G290" s="122"/>
      <c r="H290" s="122"/>
      <c r="I290" s="122"/>
      <c r="J290" s="122"/>
      <c r="K290" s="122"/>
    </row>
    <row r="291" spans="2:11" x14ac:dyDescent="0.25">
      <c r="B291" s="122"/>
      <c r="C291" s="122"/>
      <c r="D291" s="122"/>
      <c r="E291" s="122"/>
      <c r="F291" s="122"/>
      <c r="G291" s="122"/>
      <c r="H291" s="122"/>
      <c r="I291" s="122"/>
      <c r="J291" s="122"/>
      <c r="K291" s="122"/>
    </row>
    <row r="292" spans="2:11" x14ac:dyDescent="0.25">
      <c r="B292" s="122"/>
      <c r="C292" s="122"/>
      <c r="D292" s="122"/>
      <c r="E292" s="122"/>
      <c r="F292" s="122"/>
      <c r="G292" s="122"/>
      <c r="H292" s="122"/>
      <c r="I292" s="122"/>
      <c r="J292" s="122"/>
      <c r="K292" s="122"/>
    </row>
    <row r="293" spans="2:11" x14ac:dyDescent="0.25">
      <c r="B293" s="122"/>
      <c r="C293" s="122"/>
      <c r="D293" s="122"/>
      <c r="E293" s="122"/>
      <c r="F293" s="122"/>
      <c r="G293" s="122"/>
      <c r="H293" s="122"/>
      <c r="I293" s="122"/>
      <c r="J293" s="122"/>
      <c r="K293" s="122"/>
    </row>
    <row r="294" spans="2:11" x14ac:dyDescent="0.25">
      <c r="B294" s="122"/>
      <c r="C294" s="122"/>
      <c r="D294" s="122"/>
      <c r="E294" s="122"/>
      <c r="F294" s="122"/>
      <c r="G294" s="122"/>
      <c r="H294" s="122"/>
      <c r="I294" s="122"/>
      <c r="J294" s="122"/>
      <c r="K294" s="122"/>
    </row>
    <row r="295" spans="2:11" x14ac:dyDescent="0.25">
      <c r="B295" s="122"/>
      <c r="C295" s="122"/>
      <c r="D295" s="122"/>
      <c r="E295" s="122"/>
      <c r="F295" s="122"/>
      <c r="G295" s="122"/>
      <c r="H295" s="122"/>
      <c r="I295" s="122"/>
      <c r="J295" s="122"/>
      <c r="K295" s="122"/>
    </row>
    <row r="296" spans="2:11" x14ac:dyDescent="0.25">
      <c r="B296" s="122"/>
      <c r="C296" s="122"/>
      <c r="D296" s="122"/>
      <c r="E296" s="122"/>
      <c r="F296" s="122"/>
      <c r="G296" s="122"/>
      <c r="H296" s="122"/>
      <c r="I296" s="122"/>
      <c r="J296" s="122"/>
      <c r="K296" s="122"/>
    </row>
    <row r="297" spans="2:11" x14ac:dyDescent="0.25">
      <c r="B297" s="122"/>
      <c r="C297" s="122"/>
      <c r="D297" s="122"/>
      <c r="E297" s="122"/>
      <c r="F297" s="122"/>
      <c r="G297" s="122"/>
      <c r="H297" s="122"/>
      <c r="I297" s="122"/>
      <c r="J297" s="122"/>
      <c r="K297" s="122"/>
    </row>
    <row r="298" spans="2:11" x14ac:dyDescent="0.25">
      <c r="B298" s="122"/>
      <c r="C298" s="122"/>
      <c r="D298" s="122"/>
      <c r="E298" s="122"/>
      <c r="F298" s="122"/>
      <c r="G298" s="122"/>
      <c r="H298" s="122"/>
      <c r="I298" s="122"/>
      <c r="J298" s="122"/>
      <c r="K298" s="122"/>
    </row>
    <row r="299" spans="2:11" x14ac:dyDescent="0.25">
      <c r="B299" s="122"/>
      <c r="C299" s="122"/>
      <c r="D299" s="122"/>
      <c r="E299" s="122"/>
      <c r="F299" s="122"/>
      <c r="G299" s="122"/>
      <c r="H299" s="122"/>
      <c r="I299" s="122"/>
      <c r="J299" s="122"/>
      <c r="K299" s="122"/>
    </row>
    <row r="300" spans="2:11" x14ac:dyDescent="0.25">
      <c r="B300" s="122"/>
      <c r="C300" s="122"/>
      <c r="D300" s="122"/>
      <c r="E300" s="122"/>
      <c r="F300" s="122"/>
      <c r="G300" s="122"/>
      <c r="H300" s="122"/>
      <c r="I300" s="122"/>
      <c r="J300" s="122"/>
      <c r="K300" s="122"/>
    </row>
    <row r="301" spans="2:11" x14ac:dyDescent="0.25">
      <c r="B301" s="122"/>
      <c r="C301" s="122"/>
      <c r="D301" s="122"/>
      <c r="E301" s="122"/>
      <c r="F301" s="122"/>
      <c r="G301" s="122"/>
      <c r="H301" s="122"/>
      <c r="I301" s="122"/>
      <c r="J301" s="122"/>
      <c r="K301" s="122"/>
    </row>
    <row r="302" spans="2:11" x14ac:dyDescent="0.25">
      <c r="B302" s="122"/>
      <c r="C302" s="122"/>
      <c r="D302" s="122"/>
      <c r="E302" s="122"/>
      <c r="F302" s="122"/>
      <c r="G302" s="122"/>
      <c r="H302" s="122"/>
      <c r="I302" s="122"/>
      <c r="J302" s="122"/>
      <c r="K302" s="122"/>
    </row>
    <row r="303" spans="2:11" x14ac:dyDescent="0.25">
      <c r="B303" s="122"/>
      <c r="C303" s="122"/>
      <c r="D303" s="122"/>
      <c r="E303" s="122"/>
      <c r="F303" s="122"/>
      <c r="G303" s="122"/>
      <c r="H303" s="122"/>
      <c r="I303" s="122"/>
      <c r="J303" s="122"/>
      <c r="K303" s="122"/>
    </row>
    <row r="304" spans="2:11" x14ac:dyDescent="0.25">
      <c r="B304" s="122"/>
      <c r="C304" s="122"/>
      <c r="D304" s="122"/>
      <c r="E304" s="122"/>
      <c r="F304" s="122"/>
      <c r="G304" s="122"/>
      <c r="H304" s="122"/>
      <c r="I304" s="122"/>
      <c r="J304" s="122"/>
      <c r="K304" s="122"/>
    </row>
    <row r="305" spans="2:11" x14ac:dyDescent="0.25">
      <c r="B305" s="122"/>
      <c r="C305" s="122"/>
      <c r="D305" s="122"/>
      <c r="E305" s="122"/>
      <c r="F305" s="122"/>
      <c r="G305" s="122"/>
      <c r="H305" s="122"/>
      <c r="I305" s="122"/>
      <c r="J305" s="122"/>
      <c r="K305" s="122"/>
    </row>
    <row r="306" spans="2:11" x14ac:dyDescent="0.25">
      <c r="B306" s="122"/>
      <c r="C306" s="122"/>
      <c r="D306" s="122"/>
      <c r="E306" s="122"/>
      <c r="F306" s="122"/>
      <c r="G306" s="122"/>
      <c r="H306" s="122"/>
      <c r="I306" s="122"/>
      <c r="J306" s="122"/>
      <c r="K306" s="122"/>
    </row>
    <row r="307" spans="2:11" x14ac:dyDescent="0.25">
      <c r="B307" s="122"/>
      <c r="C307" s="122"/>
      <c r="D307" s="122"/>
      <c r="E307" s="122"/>
      <c r="F307" s="122"/>
      <c r="G307" s="122"/>
      <c r="H307" s="122"/>
      <c r="I307" s="122"/>
      <c r="J307" s="122"/>
      <c r="K307" s="122"/>
    </row>
    <row r="308" spans="2:11" x14ac:dyDescent="0.25">
      <c r="B308" s="122"/>
      <c r="C308" s="122"/>
      <c r="D308" s="122"/>
      <c r="E308" s="122"/>
      <c r="F308" s="122"/>
      <c r="G308" s="122"/>
      <c r="H308" s="122"/>
      <c r="I308" s="122"/>
      <c r="J308" s="122"/>
      <c r="K308" s="122"/>
    </row>
    <row r="309" spans="2:11" x14ac:dyDescent="0.25">
      <c r="B309" s="122"/>
      <c r="C309" s="122"/>
      <c r="D309" s="122"/>
      <c r="E309" s="122"/>
      <c r="F309" s="122"/>
      <c r="G309" s="122"/>
      <c r="H309" s="122"/>
      <c r="I309" s="122"/>
      <c r="J309" s="122"/>
      <c r="K309" s="122"/>
    </row>
    <row r="310" spans="2:11" x14ac:dyDescent="0.25">
      <c r="B310" s="122"/>
      <c r="C310" s="122"/>
      <c r="D310" s="122"/>
      <c r="E310" s="122"/>
      <c r="F310" s="122"/>
      <c r="G310" s="122"/>
      <c r="H310" s="122"/>
      <c r="I310" s="122"/>
      <c r="J310" s="122"/>
      <c r="K310" s="122"/>
    </row>
    <row r="311" spans="2:11" x14ac:dyDescent="0.25">
      <c r="B311" s="122"/>
      <c r="C311" s="122"/>
      <c r="D311" s="122"/>
      <c r="E311" s="122"/>
      <c r="F311" s="122"/>
      <c r="G311" s="122"/>
      <c r="H311" s="122"/>
      <c r="I311" s="122"/>
      <c r="J311" s="122"/>
      <c r="K311" s="122"/>
    </row>
    <row r="312" spans="2:11" x14ac:dyDescent="0.25">
      <c r="B312" s="122"/>
      <c r="C312" s="122"/>
      <c r="D312" s="122"/>
      <c r="E312" s="122"/>
      <c r="F312" s="122"/>
      <c r="G312" s="122"/>
      <c r="H312" s="122"/>
      <c r="I312" s="122"/>
      <c r="J312" s="122"/>
      <c r="K312" s="122"/>
    </row>
    <row r="313" spans="2:11" x14ac:dyDescent="0.25">
      <c r="B313" s="122"/>
      <c r="C313" s="122"/>
      <c r="D313" s="122"/>
      <c r="E313" s="122"/>
      <c r="F313" s="122"/>
      <c r="G313" s="122"/>
      <c r="H313" s="122"/>
      <c r="I313" s="122"/>
      <c r="J313" s="122"/>
      <c r="K313" s="122"/>
    </row>
    <row r="314" spans="2:11" x14ac:dyDescent="0.25">
      <c r="B314" s="122"/>
      <c r="C314" s="122"/>
      <c r="D314" s="122"/>
      <c r="E314" s="122"/>
      <c r="F314" s="122"/>
      <c r="G314" s="122"/>
      <c r="H314" s="122"/>
      <c r="I314" s="122"/>
      <c r="J314" s="122"/>
      <c r="K314" s="122"/>
    </row>
    <row r="315" spans="2:11" x14ac:dyDescent="0.25">
      <c r="B315" s="122"/>
      <c r="C315" s="122"/>
      <c r="D315" s="122"/>
      <c r="E315" s="122"/>
      <c r="F315" s="122"/>
      <c r="G315" s="122"/>
      <c r="H315" s="122"/>
      <c r="I315" s="122"/>
      <c r="J315" s="122"/>
      <c r="K315" s="122"/>
    </row>
    <row r="316" spans="2:11" x14ac:dyDescent="0.25">
      <c r="B316" s="122"/>
      <c r="C316" s="122"/>
      <c r="D316" s="122"/>
      <c r="E316" s="122"/>
      <c r="F316" s="122"/>
      <c r="G316" s="122"/>
      <c r="H316" s="122"/>
      <c r="I316" s="122"/>
      <c r="J316" s="122"/>
      <c r="K316" s="122"/>
    </row>
    <row r="317" spans="2:11" x14ac:dyDescent="0.25">
      <c r="B317" s="122"/>
      <c r="C317" s="122"/>
      <c r="D317" s="122"/>
      <c r="E317" s="122"/>
      <c r="F317" s="122"/>
      <c r="G317" s="122"/>
      <c r="H317" s="122"/>
      <c r="I317" s="122"/>
      <c r="J317" s="122"/>
      <c r="K317" s="122"/>
    </row>
    <row r="318" spans="2:11" x14ac:dyDescent="0.25">
      <c r="B318" s="122"/>
      <c r="C318" s="122"/>
      <c r="D318" s="122"/>
      <c r="E318" s="122"/>
      <c r="F318" s="122"/>
      <c r="G318" s="122"/>
      <c r="H318" s="122"/>
      <c r="I318" s="122"/>
      <c r="J318" s="122"/>
      <c r="K318" s="122"/>
    </row>
    <row r="319" spans="2:11" x14ac:dyDescent="0.25">
      <c r="B319" s="122"/>
      <c r="C319" s="122"/>
      <c r="D319" s="122"/>
      <c r="E319" s="122"/>
      <c r="F319" s="122"/>
      <c r="G319" s="122"/>
      <c r="H319" s="122"/>
      <c r="I319" s="122"/>
      <c r="J319" s="122"/>
      <c r="K319" s="122"/>
    </row>
    <row r="320" spans="2:11" x14ac:dyDescent="0.25">
      <c r="B320" s="122"/>
      <c r="C320" s="122"/>
      <c r="D320" s="122"/>
      <c r="E320" s="122"/>
      <c r="F320" s="122"/>
      <c r="G320" s="122"/>
      <c r="H320" s="122"/>
      <c r="I320" s="122"/>
      <c r="J320" s="122"/>
      <c r="K320" s="122"/>
    </row>
  </sheetData>
  <mergeCells count="6">
    <mergeCell ref="A1:C1"/>
    <mergeCell ref="B3:F3"/>
    <mergeCell ref="G4:H4"/>
    <mergeCell ref="B17:H17"/>
    <mergeCell ref="B16:H16"/>
    <mergeCell ref="B15:H15"/>
  </mergeCells>
  <hyperlinks>
    <hyperlink ref="A1"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pane xSplit="3" ySplit="8" topLeftCell="E9" activePane="bottomRight" state="frozen"/>
      <selection pane="topRight" activeCell="C1" sqref="C1"/>
      <selection pane="bottomLeft" activeCell="A7" sqref="A7"/>
      <selection pane="bottomRight" activeCell="B37" sqref="B37:N37"/>
    </sheetView>
  </sheetViews>
  <sheetFormatPr baseColWidth="10" defaultRowHeight="15" x14ac:dyDescent="0.25"/>
  <cols>
    <col min="1" max="1" width="2.7109375" style="2" customWidth="1"/>
    <col min="2" max="2" width="11.42578125" style="52"/>
    <col min="3" max="4" width="25.140625" style="52" customWidth="1"/>
    <col min="5" max="5" width="18.28515625" style="52" customWidth="1"/>
    <col min="6" max="10" width="11.42578125" style="52"/>
    <col min="11" max="11" width="13.85546875" style="52" customWidth="1"/>
    <col min="12" max="13" width="13.7109375" style="52" customWidth="1"/>
    <col min="14" max="14" width="13.85546875" style="52" customWidth="1"/>
    <col min="15" max="16384" width="11.42578125" style="2"/>
  </cols>
  <sheetData>
    <row r="1" spans="1:14" x14ac:dyDescent="0.25">
      <c r="A1" s="223" t="s">
        <v>8</v>
      </c>
      <c r="B1" s="223"/>
      <c r="C1" s="223"/>
    </row>
    <row r="3" spans="1:14" x14ac:dyDescent="0.25">
      <c r="B3" s="226" t="s">
        <v>534</v>
      </c>
      <c r="C3" s="226"/>
      <c r="D3" s="226"/>
      <c r="E3" s="226"/>
      <c r="F3" s="226"/>
      <c r="L3" s="83"/>
    </row>
    <row r="4" spans="1:14" x14ac:dyDescent="0.25">
      <c r="B4" s="3"/>
    </row>
    <row r="5" spans="1:14" ht="15.75" thickBot="1" x14ac:dyDescent="0.3">
      <c r="B5" s="3"/>
      <c r="N5" s="185" t="s">
        <v>499</v>
      </c>
    </row>
    <row r="6" spans="1:14" ht="15.75" customHeight="1" thickBot="1" x14ac:dyDescent="0.3">
      <c r="B6" s="211" t="s">
        <v>397</v>
      </c>
      <c r="C6" s="211" t="s">
        <v>398</v>
      </c>
      <c r="D6" s="211" t="s">
        <v>458</v>
      </c>
      <c r="E6" s="211" t="s">
        <v>496</v>
      </c>
      <c r="F6" s="208" t="s">
        <v>494</v>
      </c>
      <c r="G6" s="209"/>
      <c r="H6" s="209"/>
      <c r="I6" s="209"/>
      <c r="J6" s="209"/>
      <c r="K6" s="209"/>
      <c r="L6" s="209"/>
      <c r="M6" s="210"/>
      <c r="N6" s="211" t="s">
        <v>495</v>
      </c>
    </row>
    <row r="7" spans="1:14" ht="65.25" customHeight="1" thickBot="1" x14ac:dyDescent="0.3">
      <c r="B7" s="213"/>
      <c r="C7" s="213"/>
      <c r="D7" s="213"/>
      <c r="E7" s="212"/>
      <c r="F7" s="84" t="s">
        <v>23</v>
      </c>
      <c r="G7" s="85" t="s">
        <v>30</v>
      </c>
      <c r="H7" s="85" t="s">
        <v>41</v>
      </c>
      <c r="I7" s="85" t="s">
        <v>87</v>
      </c>
      <c r="J7" s="85" t="s">
        <v>400</v>
      </c>
      <c r="K7" s="85" t="s">
        <v>401</v>
      </c>
      <c r="L7" s="85" t="s">
        <v>402</v>
      </c>
      <c r="M7" s="86" t="s">
        <v>493</v>
      </c>
      <c r="N7" s="212"/>
    </row>
    <row r="8" spans="1:14" ht="15.75" thickBot="1" x14ac:dyDescent="0.3">
      <c r="B8" s="87" t="s">
        <v>491</v>
      </c>
      <c r="C8" s="87" t="s">
        <v>404</v>
      </c>
      <c r="D8" s="88">
        <v>67226366</v>
      </c>
      <c r="E8" s="89">
        <v>310785</v>
      </c>
      <c r="F8" s="68">
        <v>6052</v>
      </c>
      <c r="G8" s="69">
        <v>633</v>
      </c>
      <c r="H8" s="69">
        <v>40661</v>
      </c>
      <c r="I8" s="69">
        <v>66473</v>
      </c>
      <c r="J8" s="69">
        <v>43324</v>
      </c>
      <c r="K8" s="69">
        <v>73292</v>
      </c>
      <c r="L8" s="69">
        <v>41509</v>
      </c>
      <c r="M8" s="76">
        <v>271944</v>
      </c>
      <c r="N8" s="76">
        <v>38841</v>
      </c>
    </row>
    <row r="9" spans="1:14" x14ac:dyDescent="0.25">
      <c r="B9" s="90" t="s">
        <v>492</v>
      </c>
      <c r="C9" s="90" t="s">
        <v>405</v>
      </c>
      <c r="D9" s="91">
        <v>64469192</v>
      </c>
      <c r="E9" s="92">
        <v>302442</v>
      </c>
      <c r="F9" s="70">
        <v>5863</v>
      </c>
      <c r="G9" s="71">
        <v>622</v>
      </c>
      <c r="H9" s="71">
        <v>39999</v>
      </c>
      <c r="I9" s="71">
        <v>65045</v>
      </c>
      <c r="J9" s="71">
        <v>41994</v>
      </c>
      <c r="K9" s="71">
        <v>70398</v>
      </c>
      <c r="L9" s="71">
        <v>40574</v>
      </c>
      <c r="M9" s="77">
        <v>264495</v>
      </c>
      <c r="N9" s="78">
        <v>37947</v>
      </c>
    </row>
    <row r="10" spans="1:14" x14ac:dyDescent="0.25">
      <c r="B10" s="93" t="s">
        <v>406</v>
      </c>
      <c r="C10" s="93" t="s">
        <v>407</v>
      </c>
      <c r="D10" s="94">
        <v>12117132</v>
      </c>
      <c r="E10" s="95">
        <v>28409</v>
      </c>
      <c r="F10" s="72">
        <v>695</v>
      </c>
      <c r="G10" s="73">
        <v>63</v>
      </c>
      <c r="H10" s="73">
        <v>5393</v>
      </c>
      <c r="I10" s="73">
        <v>9319</v>
      </c>
      <c r="J10" s="73">
        <v>2812</v>
      </c>
      <c r="K10" s="73">
        <v>5549</v>
      </c>
      <c r="L10" s="73">
        <v>4129</v>
      </c>
      <c r="M10" s="79">
        <v>27960</v>
      </c>
      <c r="N10" s="80">
        <v>449</v>
      </c>
    </row>
    <row r="11" spans="1:14" x14ac:dyDescent="0.25">
      <c r="B11" s="93" t="s">
        <v>408</v>
      </c>
      <c r="C11" s="93" t="s">
        <v>409</v>
      </c>
      <c r="D11" s="94">
        <v>2577866</v>
      </c>
      <c r="E11" s="95">
        <v>16131</v>
      </c>
      <c r="F11" s="72">
        <v>291</v>
      </c>
      <c r="G11" s="73">
        <v>39</v>
      </c>
      <c r="H11" s="73">
        <v>1893</v>
      </c>
      <c r="I11" s="73">
        <v>2786</v>
      </c>
      <c r="J11" s="73">
        <v>2228</v>
      </c>
      <c r="K11" s="73">
        <v>4033</v>
      </c>
      <c r="L11" s="73">
        <v>2404</v>
      </c>
      <c r="M11" s="79">
        <v>13674</v>
      </c>
      <c r="N11" s="80">
        <v>2457</v>
      </c>
    </row>
    <row r="12" spans="1:14" x14ac:dyDescent="0.25">
      <c r="B12" s="93" t="s">
        <v>410</v>
      </c>
      <c r="C12" s="93" t="s">
        <v>411</v>
      </c>
      <c r="D12" s="94">
        <v>2818338</v>
      </c>
      <c r="E12" s="95">
        <v>15714</v>
      </c>
      <c r="F12" s="72">
        <v>349</v>
      </c>
      <c r="G12" s="73">
        <v>33</v>
      </c>
      <c r="H12" s="73">
        <v>1963</v>
      </c>
      <c r="I12" s="73">
        <v>3207</v>
      </c>
      <c r="J12" s="73">
        <v>2759</v>
      </c>
      <c r="K12" s="73">
        <v>3971</v>
      </c>
      <c r="L12" s="73">
        <v>2395</v>
      </c>
      <c r="M12" s="79">
        <v>14677</v>
      </c>
      <c r="N12" s="80">
        <v>1037</v>
      </c>
    </row>
    <row r="13" spans="1:14" x14ac:dyDescent="0.25">
      <c r="B13" s="93" t="s">
        <v>412</v>
      </c>
      <c r="C13" s="93" t="s">
        <v>413</v>
      </c>
      <c r="D13" s="94">
        <v>3335929</v>
      </c>
      <c r="E13" s="95">
        <v>16417</v>
      </c>
      <c r="F13" s="72">
        <v>277</v>
      </c>
      <c r="G13" s="73">
        <v>16</v>
      </c>
      <c r="H13" s="73">
        <v>2220</v>
      </c>
      <c r="I13" s="73">
        <v>3394</v>
      </c>
      <c r="J13" s="73">
        <v>2685</v>
      </c>
      <c r="K13" s="73">
        <v>4289</v>
      </c>
      <c r="L13" s="73">
        <v>2342</v>
      </c>
      <c r="M13" s="79">
        <v>15223</v>
      </c>
      <c r="N13" s="80">
        <v>1194</v>
      </c>
    </row>
    <row r="14" spans="1:14" x14ac:dyDescent="0.25">
      <c r="B14" s="93" t="s">
        <v>414</v>
      </c>
      <c r="C14" s="93" t="s">
        <v>415</v>
      </c>
      <c r="D14" s="94">
        <v>6006870</v>
      </c>
      <c r="E14" s="95">
        <v>25030</v>
      </c>
      <c r="F14" s="72">
        <v>365</v>
      </c>
      <c r="G14" s="73">
        <v>29</v>
      </c>
      <c r="H14" s="73">
        <v>2592</v>
      </c>
      <c r="I14" s="73">
        <v>6062</v>
      </c>
      <c r="J14" s="73">
        <v>4553</v>
      </c>
      <c r="K14" s="73">
        <v>6959</v>
      </c>
      <c r="L14" s="73">
        <v>3580</v>
      </c>
      <c r="M14" s="79">
        <v>24140</v>
      </c>
      <c r="N14" s="80">
        <v>890</v>
      </c>
    </row>
    <row r="15" spans="1:14" x14ac:dyDescent="0.25">
      <c r="B15" s="93" t="s">
        <v>416</v>
      </c>
      <c r="C15" s="93" t="s">
        <v>417</v>
      </c>
      <c r="D15" s="94">
        <v>5555186</v>
      </c>
      <c r="E15" s="95">
        <v>30896</v>
      </c>
      <c r="F15" s="72">
        <v>414</v>
      </c>
      <c r="G15" s="73">
        <v>65</v>
      </c>
      <c r="H15" s="73">
        <v>3768</v>
      </c>
      <c r="I15" s="73">
        <v>7034</v>
      </c>
      <c r="J15" s="73">
        <v>5089</v>
      </c>
      <c r="K15" s="73">
        <v>7557</v>
      </c>
      <c r="L15" s="73">
        <v>4054</v>
      </c>
      <c r="M15" s="79">
        <v>27981</v>
      </c>
      <c r="N15" s="80">
        <v>2915</v>
      </c>
    </row>
    <row r="16" spans="1:14" x14ac:dyDescent="0.25">
      <c r="B16" s="93" t="s">
        <v>418</v>
      </c>
      <c r="C16" s="93" t="s">
        <v>419</v>
      </c>
      <c r="D16" s="94">
        <v>3737632</v>
      </c>
      <c r="E16" s="95">
        <v>23041</v>
      </c>
      <c r="F16" s="72">
        <v>427</v>
      </c>
      <c r="G16" s="73">
        <v>50</v>
      </c>
      <c r="H16" s="73">
        <v>2199</v>
      </c>
      <c r="I16" s="73">
        <v>4463</v>
      </c>
      <c r="J16" s="73">
        <v>3094</v>
      </c>
      <c r="K16" s="73">
        <v>5415</v>
      </c>
      <c r="L16" s="73">
        <v>2949</v>
      </c>
      <c r="M16" s="79">
        <v>18597</v>
      </c>
      <c r="N16" s="80">
        <v>4444</v>
      </c>
    </row>
    <row r="17" spans="2:14" x14ac:dyDescent="0.25">
      <c r="B17" s="93" t="s">
        <v>420</v>
      </c>
      <c r="C17" s="93" t="s">
        <v>421</v>
      </c>
      <c r="D17" s="94">
        <v>3306529</v>
      </c>
      <c r="E17" s="95">
        <v>18057</v>
      </c>
      <c r="F17" s="72">
        <v>231</v>
      </c>
      <c r="G17" s="73">
        <v>36</v>
      </c>
      <c r="H17" s="73">
        <v>1714</v>
      </c>
      <c r="I17" s="73">
        <v>4054</v>
      </c>
      <c r="J17" s="73">
        <v>2979</v>
      </c>
      <c r="K17" s="73">
        <v>4698</v>
      </c>
      <c r="L17" s="73">
        <v>1886</v>
      </c>
      <c r="M17" s="79">
        <v>15598</v>
      </c>
      <c r="N17" s="80">
        <v>2459</v>
      </c>
    </row>
    <row r="18" spans="2:14" x14ac:dyDescent="0.25">
      <c r="B18" s="93" t="s">
        <v>422</v>
      </c>
      <c r="C18" s="93" t="s">
        <v>423</v>
      </c>
      <c r="D18" s="94">
        <v>5935603</v>
      </c>
      <c r="E18" s="95">
        <v>34939</v>
      </c>
      <c r="F18" s="72">
        <v>706</v>
      </c>
      <c r="G18" s="73">
        <v>71</v>
      </c>
      <c r="H18" s="73">
        <v>4900</v>
      </c>
      <c r="I18" s="73">
        <v>6458</v>
      </c>
      <c r="J18" s="73">
        <v>4931</v>
      </c>
      <c r="K18" s="73">
        <v>7221</v>
      </c>
      <c r="L18" s="73">
        <v>5357</v>
      </c>
      <c r="M18" s="79">
        <v>29644</v>
      </c>
      <c r="N18" s="80">
        <v>5295</v>
      </c>
    </row>
    <row r="19" spans="2:14" x14ac:dyDescent="0.25">
      <c r="B19" s="93" t="s">
        <v>424</v>
      </c>
      <c r="C19" s="93" t="s">
        <v>425</v>
      </c>
      <c r="D19" s="94">
        <v>5808435</v>
      </c>
      <c r="E19" s="95">
        <v>34367</v>
      </c>
      <c r="F19" s="72">
        <v>751</v>
      </c>
      <c r="G19" s="73">
        <v>89</v>
      </c>
      <c r="H19" s="73">
        <v>4643</v>
      </c>
      <c r="I19" s="73">
        <v>6661</v>
      </c>
      <c r="J19" s="73">
        <v>4151</v>
      </c>
      <c r="K19" s="73">
        <v>7679</v>
      </c>
      <c r="L19" s="73">
        <v>4350</v>
      </c>
      <c r="M19" s="79">
        <v>28324</v>
      </c>
      <c r="N19" s="80">
        <v>6043</v>
      </c>
    </row>
    <row r="20" spans="2:14" x14ac:dyDescent="0.25">
      <c r="B20" s="93" t="s">
        <v>426</v>
      </c>
      <c r="C20" s="93" t="s">
        <v>427</v>
      </c>
      <c r="D20" s="94">
        <v>7916889</v>
      </c>
      <c r="E20" s="95">
        <v>38862</v>
      </c>
      <c r="F20" s="72">
        <v>843</v>
      </c>
      <c r="G20" s="73">
        <v>68</v>
      </c>
      <c r="H20" s="73">
        <v>5475</v>
      </c>
      <c r="I20" s="73">
        <v>7567</v>
      </c>
      <c r="J20" s="73">
        <v>4964</v>
      </c>
      <c r="K20" s="73">
        <v>8567</v>
      </c>
      <c r="L20" s="73">
        <v>4299</v>
      </c>
      <c r="M20" s="79">
        <v>31783</v>
      </c>
      <c r="N20" s="80">
        <v>7079</v>
      </c>
    </row>
    <row r="21" spans="2:14" x14ac:dyDescent="0.25">
      <c r="B21" s="93" t="s">
        <v>428</v>
      </c>
      <c r="C21" s="93" t="s">
        <v>429</v>
      </c>
      <c r="D21" s="94">
        <v>5022328</v>
      </c>
      <c r="E21" s="95">
        <v>19371</v>
      </c>
      <c r="F21" s="72">
        <v>472</v>
      </c>
      <c r="G21" s="73">
        <v>60</v>
      </c>
      <c r="H21" s="73">
        <v>2999</v>
      </c>
      <c r="I21" s="73">
        <v>3772</v>
      </c>
      <c r="J21" s="73">
        <v>1560</v>
      </c>
      <c r="K21" s="73">
        <v>4281</v>
      </c>
      <c r="L21" s="73">
        <v>2669</v>
      </c>
      <c r="M21" s="79">
        <v>15813</v>
      </c>
      <c r="N21" s="80">
        <v>3558</v>
      </c>
    </row>
    <row r="22" spans="2:14" ht="15.75" thickBot="1" x14ac:dyDescent="0.3">
      <c r="B22" s="96" t="s">
        <v>430</v>
      </c>
      <c r="C22" s="96" t="s">
        <v>431</v>
      </c>
      <c r="D22" s="97">
        <v>330455</v>
      </c>
      <c r="E22" s="98">
        <v>1208</v>
      </c>
      <c r="F22" s="74">
        <v>42</v>
      </c>
      <c r="G22" s="75">
        <v>3</v>
      </c>
      <c r="H22" s="75">
        <v>240</v>
      </c>
      <c r="I22" s="75">
        <v>268</v>
      </c>
      <c r="J22" s="75">
        <v>189</v>
      </c>
      <c r="K22" s="75">
        <v>179</v>
      </c>
      <c r="L22" s="75">
        <v>160</v>
      </c>
      <c r="M22" s="81">
        <v>1081</v>
      </c>
      <c r="N22" s="82">
        <v>127</v>
      </c>
    </row>
    <row r="23" spans="2:14" x14ac:dyDescent="0.25">
      <c r="B23" s="90" t="s">
        <v>432</v>
      </c>
      <c r="C23" s="90" t="s">
        <v>433</v>
      </c>
      <c r="D23" s="91">
        <v>2149384</v>
      </c>
      <c r="E23" s="92">
        <v>6172</v>
      </c>
      <c r="F23" s="70">
        <v>161</v>
      </c>
      <c r="G23" s="71">
        <v>9</v>
      </c>
      <c r="H23" s="71">
        <v>481</v>
      </c>
      <c r="I23" s="71">
        <v>1148</v>
      </c>
      <c r="J23" s="71">
        <v>928</v>
      </c>
      <c r="K23" s="71">
        <v>2016</v>
      </c>
      <c r="L23" s="71">
        <v>749</v>
      </c>
      <c r="M23" s="77">
        <v>5492</v>
      </c>
      <c r="N23" s="78">
        <v>680</v>
      </c>
    </row>
    <row r="24" spans="2:14" x14ac:dyDescent="0.25">
      <c r="B24" s="99" t="s">
        <v>434</v>
      </c>
      <c r="C24" s="93" t="s">
        <v>435</v>
      </c>
      <c r="D24" s="94">
        <v>394110</v>
      </c>
      <c r="E24" s="95">
        <v>1221</v>
      </c>
      <c r="F24" s="72">
        <v>19</v>
      </c>
      <c r="G24" s="73">
        <v>1</v>
      </c>
      <c r="H24" s="73">
        <v>115</v>
      </c>
      <c r="I24" s="73">
        <v>184</v>
      </c>
      <c r="J24" s="73">
        <v>229</v>
      </c>
      <c r="K24" s="73">
        <v>374</v>
      </c>
      <c r="L24" s="73">
        <v>107</v>
      </c>
      <c r="M24" s="79">
        <v>1029</v>
      </c>
      <c r="N24" s="80">
        <v>192</v>
      </c>
    </row>
    <row r="25" spans="2:14" x14ac:dyDescent="0.25">
      <c r="B25" s="99" t="s">
        <v>436</v>
      </c>
      <c r="C25" s="93" t="s">
        <v>437</v>
      </c>
      <c r="D25" s="94">
        <v>376480</v>
      </c>
      <c r="E25" s="95">
        <v>1006</v>
      </c>
      <c r="F25" s="72">
        <v>20</v>
      </c>
      <c r="G25" s="73">
        <v>1</v>
      </c>
      <c r="H25" s="73">
        <v>98</v>
      </c>
      <c r="I25" s="73">
        <v>143</v>
      </c>
      <c r="J25" s="73">
        <v>190</v>
      </c>
      <c r="K25" s="73">
        <v>395</v>
      </c>
      <c r="L25" s="73">
        <v>118</v>
      </c>
      <c r="M25" s="79">
        <v>965</v>
      </c>
      <c r="N25" s="80">
        <v>41</v>
      </c>
    </row>
    <row r="26" spans="2:14" x14ac:dyDescent="0.25">
      <c r="B26" s="99" t="s">
        <v>438</v>
      </c>
      <c r="C26" s="93" t="s">
        <v>439</v>
      </c>
      <c r="D26" s="94">
        <v>269352</v>
      </c>
      <c r="E26" s="95">
        <v>790</v>
      </c>
      <c r="F26" s="72">
        <v>28</v>
      </c>
      <c r="G26" s="73">
        <v>3</v>
      </c>
      <c r="H26" s="73">
        <v>55</v>
      </c>
      <c r="I26" s="73">
        <v>157</v>
      </c>
      <c r="J26" s="73">
        <v>120</v>
      </c>
      <c r="K26" s="73">
        <v>197</v>
      </c>
      <c r="L26" s="73">
        <v>147</v>
      </c>
      <c r="M26" s="79">
        <v>707</v>
      </c>
      <c r="N26" s="80">
        <v>83</v>
      </c>
    </row>
    <row r="27" spans="2:14" x14ac:dyDescent="0.25">
      <c r="B27" s="99" t="s">
        <v>440</v>
      </c>
      <c r="C27" s="93" t="s">
        <v>441</v>
      </c>
      <c r="D27" s="94">
        <v>852924</v>
      </c>
      <c r="E27" s="95">
        <v>2847</v>
      </c>
      <c r="F27" s="72">
        <v>93</v>
      </c>
      <c r="G27" s="73">
        <v>4</v>
      </c>
      <c r="H27" s="73">
        <v>200</v>
      </c>
      <c r="I27" s="73">
        <v>592</v>
      </c>
      <c r="J27" s="73">
        <v>314</v>
      </c>
      <c r="K27" s="73">
        <v>944</v>
      </c>
      <c r="L27" s="73">
        <v>348</v>
      </c>
      <c r="M27" s="79">
        <v>2495</v>
      </c>
      <c r="N27" s="80">
        <v>352</v>
      </c>
    </row>
    <row r="28" spans="2:14" ht="15.75" thickBot="1" x14ac:dyDescent="0.3">
      <c r="B28" s="100" t="s">
        <v>442</v>
      </c>
      <c r="C28" s="96" t="s">
        <v>443</v>
      </c>
      <c r="D28" s="97">
        <v>256518</v>
      </c>
      <c r="E28" s="98">
        <v>308</v>
      </c>
      <c r="F28" s="74">
        <v>1</v>
      </c>
      <c r="G28" s="75">
        <v>0</v>
      </c>
      <c r="H28" s="75">
        <v>13</v>
      </c>
      <c r="I28" s="75">
        <v>72</v>
      </c>
      <c r="J28" s="75">
        <v>75</v>
      </c>
      <c r="K28" s="75">
        <v>106</v>
      </c>
      <c r="L28" s="75">
        <v>29</v>
      </c>
      <c r="M28" s="81">
        <v>296</v>
      </c>
      <c r="N28" s="82">
        <v>12</v>
      </c>
    </row>
    <row r="29" spans="2:14" x14ac:dyDescent="0.25">
      <c r="B29" s="90" t="s">
        <v>444</v>
      </c>
      <c r="C29" s="90" t="s">
        <v>445</v>
      </c>
      <c r="D29" s="91">
        <v>607790</v>
      </c>
      <c r="E29" s="92">
        <v>2171</v>
      </c>
      <c r="F29" s="70">
        <v>28</v>
      </c>
      <c r="G29" s="71">
        <v>2</v>
      </c>
      <c r="H29" s="71">
        <v>181</v>
      </c>
      <c r="I29" s="71">
        <v>280</v>
      </c>
      <c r="J29" s="71">
        <v>402</v>
      </c>
      <c r="K29" s="71">
        <v>878</v>
      </c>
      <c r="L29" s="71">
        <v>186</v>
      </c>
      <c r="M29" s="77">
        <v>1957</v>
      </c>
      <c r="N29" s="78">
        <v>214</v>
      </c>
    </row>
    <row r="30" spans="2:14" x14ac:dyDescent="0.25">
      <c r="B30" s="99" t="s">
        <v>446</v>
      </c>
      <c r="C30" s="93" t="s">
        <v>447</v>
      </c>
      <c r="D30" s="94">
        <v>6008</v>
      </c>
      <c r="E30" s="95">
        <v>35</v>
      </c>
      <c r="F30" s="72">
        <v>1</v>
      </c>
      <c r="G30" s="73">
        <v>0</v>
      </c>
      <c r="H30" s="73">
        <v>2</v>
      </c>
      <c r="I30" s="73">
        <v>7</v>
      </c>
      <c r="J30" s="73">
        <v>7</v>
      </c>
      <c r="K30" s="73">
        <v>5</v>
      </c>
      <c r="L30" s="73">
        <v>12</v>
      </c>
      <c r="M30" s="79">
        <v>34</v>
      </c>
      <c r="N30" s="80">
        <v>1</v>
      </c>
    </row>
    <row r="31" spans="2:14" x14ac:dyDescent="0.25">
      <c r="B31" s="99" t="s">
        <v>448</v>
      </c>
      <c r="C31" s="93" t="s">
        <v>449</v>
      </c>
      <c r="D31" s="94">
        <v>268767</v>
      </c>
      <c r="E31" s="95">
        <v>1040</v>
      </c>
      <c r="F31" s="72">
        <v>16</v>
      </c>
      <c r="G31" s="73">
        <v>2</v>
      </c>
      <c r="H31" s="73">
        <v>99</v>
      </c>
      <c r="I31" s="73">
        <v>83</v>
      </c>
      <c r="J31" s="73">
        <v>251</v>
      </c>
      <c r="K31" s="73">
        <v>487</v>
      </c>
      <c r="L31" s="73">
        <v>101</v>
      </c>
      <c r="M31" s="79">
        <v>1039</v>
      </c>
      <c r="N31" s="80">
        <v>1</v>
      </c>
    </row>
    <row r="32" spans="2:14" x14ac:dyDescent="0.25">
      <c r="B32" s="99" t="s">
        <v>450</v>
      </c>
      <c r="C32" s="93" t="s">
        <v>451</v>
      </c>
      <c r="D32" s="94">
        <v>275918</v>
      </c>
      <c r="E32" s="95">
        <v>985</v>
      </c>
      <c r="F32" s="72">
        <v>10</v>
      </c>
      <c r="G32" s="73">
        <v>0</v>
      </c>
      <c r="H32" s="73">
        <v>75</v>
      </c>
      <c r="I32" s="73">
        <v>178</v>
      </c>
      <c r="J32" s="73">
        <v>129</v>
      </c>
      <c r="K32" s="73">
        <v>323</v>
      </c>
      <c r="L32" s="73">
        <v>63</v>
      </c>
      <c r="M32" s="79">
        <v>778</v>
      </c>
      <c r="N32" s="80">
        <v>207</v>
      </c>
    </row>
    <row r="33" spans="2:14" x14ac:dyDescent="0.25">
      <c r="B33" s="99" t="s">
        <v>452</v>
      </c>
      <c r="C33" s="93" t="s">
        <v>453</v>
      </c>
      <c r="D33" s="94">
        <v>11558</v>
      </c>
      <c r="E33" s="95">
        <v>68</v>
      </c>
      <c r="F33" s="72">
        <v>0</v>
      </c>
      <c r="G33" s="73">
        <v>0</v>
      </c>
      <c r="H33" s="73">
        <v>2</v>
      </c>
      <c r="I33" s="73">
        <v>5</v>
      </c>
      <c r="J33" s="73">
        <v>10</v>
      </c>
      <c r="K33" s="73">
        <v>45</v>
      </c>
      <c r="L33" s="73">
        <v>2</v>
      </c>
      <c r="M33" s="79">
        <v>64</v>
      </c>
      <c r="N33" s="80">
        <v>4</v>
      </c>
    </row>
    <row r="34" spans="2:14" x14ac:dyDescent="0.25">
      <c r="B34" s="93" t="s">
        <v>454</v>
      </c>
      <c r="C34" s="93" t="s">
        <v>455</v>
      </c>
      <c r="D34" s="94">
        <v>9793</v>
      </c>
      <c r="E34" s="95">
        <v>16</v>
      </c>
      <c r="F34" s="72">
        <v>1</v>
      </c>
      <c r="G34" s="73">
        <v>0</v>
      </c>
      <c r="H34" s="73">
        <v>0</v>
      </c>
      <c r="I34" s="73">
        <v>2</v>
      </c>
      <c r="J34" s="73">
        <v>1</v>
      </c>
      <c r="K34" s="73">
        <v>9</v>
      </c>
      <c r="L34" s="73">
        <v>2</v>
      </c>
      <c r="M34" s="79">
        <v>15</v>
      </c>
      <c r="N34" s="80">
        <v>1</v>
      </c>
    </row>
    <row r="35" spans="2:14" ht="15.75" thickBot="1" x14ac:dyDescent="0.3">
      <c r="B35" s="96" t="s">
        <v>456</v>
      </c>
      <c r="C35" s="96" t="s">
        <v>457</v>
      </c>
      <c r="D35" s="97">
        <v>35746</v>
      </c>
      <c r="E35" s="98">
        <v>27</v>
      </c>
      <c r="F35" s="74">
        <v>0</v>
      </c>
      <c r="G35" s="75">
        <v>0</v>
      </c>
      <c r="H35" s="75">
        <v>3</v>
      </c>
      <c r="I35" s="75">
        <v>5</v>
      </c>
      <c r="J35" s="75">
        <v>4</v>
      </c>
      <c r="K35" s="75">
        <v>9</v>
      </c>
      <c r="L35" s="75">
        <v>6</v>
      </c>
      <c r="M35" s="81">
        <v>27</v>
      </c>
      <c r="N35" s="82">
        <v>0</v>
      </c>
    </row>
    <row r="36" spans="2:14" x14ac:dyDescent="0.25">
      <c r="B36" s="253" t="s">
        <v>501</v>
      </c>
      <c r="C36" s="253"/>
      <c r="D36" s="253"/>
      <c r="E36" s="253"/>
      <c r="F36" s="253"/>
      <c r="G36" s="253"/>
      <c r="H36" s="253"/>
      <c r="I36" s="253"/>
      <c r="J36" s="253"/>
      <c r="K36" s="253"/>
      <c r="L36" s="253"/>
      <c r="M36" s="253"/>
      <c r="N36" s="253"/>
    </row>
    <row r="37" spans="2:14" x14ac:dyDescent="0.25">
      <c r="B37" s="254" t="s">
        <v>502</v>
      </c>
      <c r="C37" s="254"/>
      <c r="D37" s="254"/>
      <c r="E37" s="254"/>
      <c r="F37" s="254"/>
      <c r="G37" s="254"/>
      <c r="H37" s="254"/>
      <c r="I37" s="254"/>
      <c r="J37" s="254"/>
      <c r="K37" s="254"/>
      <c r="L37" s="254"/>
      <c r="M37" s="254"/>
      <c r="N37" s="254"/>
    </row>
    <row r="38" spans="2:14" x14ac:dyDescent="0.25">
      <c r="B38" s="254" t="s">
        <v>503</v>
      </c>
      <c r="C38" s="254"/>
      <c r="D38" s="254"/>
      <c r="E38" s="254"/>
      <c r="F38" s="254"/>
      <c r="G38" s="254"/>
      <c r="H38" s="254"/>
      <c r="I38" s="254"/>
      <c r="J38" s="254"/>
      <c r="K38" s="254"/>
      <c r="L38" s="254"/>
      <c r="M38" s="254"/>
      <c r="N38" s="254"/>
    </row>
    <row r="41" spans="2:14" x14ac:dyDescent="0.25">
      <c r="F41" s="83"/>
    </row>
  </sheetData>
  <mergeCells count="11">
    <mergeCell ref="B38:N38"/>
    <mergeCell ref="A1:C1"/>
    <mergeCell ref="B3:F3"/>
    <mergeCell ref="B36:N36"/>
    <mergeCell ref="B37:N37"/>
    <mergeCell ref="F6:M6"/>
    <mergeCell ref="N6:N7"/>
    <mergeCell ref="E6:E7"/>
    <mergeCell ref="C6:C7"/>
    <mergeCell ref="B6:B7"/>
    <mergeCell ref="D6:D7"/>
  </mergeCells>
  <hyperlinks>
    <hyperlink ref="A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4"/>
  <sheetViews>
    <sheetView workbookViewId="0">
      <pane xSplit="3" ySplit="8" topLeftCell="D9" activePane="bottomRight" state="frozen"/>
      <selection pane="topRight" activeCell="D1" sqref="D1"/>
      <selection pane="bottomLeft" activeCell="A9" sqref="A9"/>
      <selection pane="bottomRight" activeCell="B36" sqref="B36:N36"/>
    </sheetView>
  </sheetViews>
  <sheetFormatPr baseColWidth="10" defaultRowHeight="15" x14ac:dyDescent="0.25"/>
  <cols>
    <col min="1" max="1" width="1.85546875" customWidth="1"/>
    <col min="2" max="2" width="11.42578125" style="101"/>
    <col min="3" max="3" width="28.5703125" style="101" customWidth="1"/>
    <col min="4" max="4" width="16.140625" style="101" customWidth="1"/>
    <col min="5" max="12" width="11.42578125" style="101"/>
    <col min="13" max="13" width="15" style="101" customWidth="1"/>
    <col min="14" max="14" width="12.42578125" style="2" customWidth="1"/>
    <col min="15" max="36" width="11.42578125" style="2"/>
  </cols>
  <sheetData>
    <row r="1" spans="1:13" x14ac:dyDescent="0.25">
      <c r="A1" s="223" t="s">
        <v>8</v>
      </c>
      <c r="B1" s="223"/>
      <c r="C1" s="223"/>
      <c r="D1" s="52"/>
      <c r="E1" s="52"/>
      <c r="F1" s="52"/>
      <c r="G1" s="52"/>
      <c r="H1" s="52"/>
      <c r="I1" s="52"/>
      <c r="J1" s="52"/>
      <c r="K1" s="52"/>
      <c r="L1" s="52"/>
      <c r="M1" s="52"/>
    </row>
    <row r="2" spans="1:13" x14ac:dyDescent="0.25">
      <c r="A2" s="2"/>
      <c r="B2" s="52"/>
      <c r="C2" s="52"/>
      <c r="D2" s="52"/>
      <c r="E2" s="52"/>
      <c r="F2" s="52"/>
      <c r="G2" s="52"/>
      <c r="H2" s="52"/>
      <c r="I2" s="52"/>
      <c r="J2" s="52"/>
      <c r="K2" s="52"/>
      <c r="L2" s="52"/>
      <c r="M2" s="52"/>
    </row>
    <row r="3" spans="1:13" x14ac:dyDescent="0.25">
      <c r="A3" s="2"/>
      <c r="B3" s="226" t="s">
        <v>535</v>
      </c>
      <c r="C3" s="226"/>
      <c r="D3" s="226"/>
      <c r="E3" s="226"/>
      <c r="F3" s="226"/>
      <c r="G3" s="226"/>
      <c r="H3" s="226"/>
      <c r="I3" s="52"/>
      <c r="J3" s="52"/>
      <c r="K3" s="52"/>
      <c r="L3" s="52"/>
      <c r="M3" s="52"/>
    </row>
    <row r="4" spans="1:13" x14ac:dyDescent="0.25">
      <c r="A4" s="2"/>
      <c r="B4" s="3"/>
      <c r="C4" s="52"/>
      <c r="D4" s="52"/>
      <c r="E4" s="52"/>
      <c r="F4" s="52"/>
      <c r="G4" s="52"/>
      <c r="H4" s="52"/>
      <c r="I4" s="52"/>
      <c r="J4" s="52"/>
      <c r="K4" s="52"/>
      <c r="L4" s="52"/>
      <c r="M4" s="52"/>
    </row>
    <row r="5" spans="1:13" ht="15.75" thickBot="1" x14ac:dyDescent="0.3">
      <c r="A5" s="2"/>
      <c r="B5" s="3"/>
      <c r="C5" s="52"/>
      <c r="D5" s="52"/>
      <c r="E5" s="52"/>
      <c r="F5" s="52"/>
      <c r="G5" s="52"/>
      <c r="H5" s="52"/>
      <c r="I5" s="52"/>
      <c r="J5" s="52"/>
      <c r="K5" s="52"/>
      <c r="L5" s="214" t="s">
        <v>498</v>
      </c>
      <c r="M5" s="215"/>
    </row>
    <row r="6" spans="1:13" ht="15.75" thickBot="1" x14ac:dyDescent="0.3">
      <c r="A6" s="2"/>
      <c r="B6" s="211" t="s">
        <v>397</v>
      </c>
      <c r="C6" s="211" t="s">
        <v>398</v>
      </c>
      <c r="D6" s="211" t="s">
        <v>496</v>
      </c>
      <c r="E6" s="208" t="s">
        <v>494</v>
      </c>
      <c r="F6" s="209"/>
      <c r="G6" s="209"/>
      <c r="H6" s="209"/>
      <c r="I6" s="209"/>
      <c r="J6" s="209"/>
      <c r="K6" s="209"/>
      <c r="L6" s="210"/>
      <c r="M6" s="211" t="s">
        <v>495</v>
      </c>
    </row>
    <row r="7" spans="1:13" ht="90.75" thickBot="1" x14ac:dyDescent="0.3">
      <c r="A7" s="2"/>
      <c r="B7" s="213"/>
      <c r="C7" s="213"/>
      <c r="D7" s="212"/>
      <c r="E7" s="84" t="s">
        <v>23</v>
      </c>
      <c r="F7" s="85" t="s">
        <v>30</v>
      </c>
      <c r="G7" s="85" t="s">
        <v>41</v>
      </c>
      <c r="H7" s="85" t="s">
        <v>87</v>
      </c>
      <c r="I7" s="85" t="s">
        <v>400</v>
      </c>
      <c r="J7" s="85" t="s">
        <v>401</v>
      </c>
      <c r="K7" s="85" t="s">
        <v>402</v>
      </c>
      <c r="L7" s="86" t="s">
        <v>493</v>
      </c>
      <c r="M7" s="212"/>
    </row>
    <row r="8" spans="1:13" ht="15.75" thickBot="1" x14ac:dyDescent="0.3">
      <c r="A8" s="2"/>
      <c r="B8" s="87" t="s">
        <v>491</v>
      </c>
      <c r="C8" s="87" t="s">
        <v>404</v>
      </c>
      <c r="D8" s="102">
        <v>46.2</v>
      </c>
      <c r="E8" s="114">
        <v>0.9</v>
      </c>
      <c r="F8" s="115">
        <v>0.1</v>
      </c>
      <c r="G8" s="115">
        <v>6</v>
      </c>
      <c r="H8" s="115">
        <v>9.9</v>
      </c>
      <c r="I8" s="115">
        <v>6.4</v>
      </c>
      <c r="J8" s="115">
        <v>10.9</v>
      </c>
      <c r="K8" s="115">
        <v>6.2</v>
      </c>
      <c r="L8" s="107">
        <v>40.5</v>
      </c>
      <c r="M8" s="107">
        <v>5.8</v>
      </c>
    </row>
    <row r="9" spans="1:13" x14ac:dyDescent="0.25">
      <c r="A9" s="2"/>
      <c r="B9" s="90" t="s">
        <v>492</v>
      </c>
      <c r="C9" s="90" t="s">
        <v>405</v>
      </c>
      <c r="D9" s="103">
        <v>46.9</v>
      </c>
      <c r="E9" s="116">
        <v>0.9</v>
      </c>
      <c r="F9" s="117">
        <v>0.1</v>
      </c>
      <c r="G9" s="117">
        <v>6.2</v>
      </c>
      <c r="H9" s="117">
        <v>10.1</v>
      </c>
      <c r="I9" s="117">
        <v>6.5</v>
      </c>
      <c r="J9" s="117">
        <v>10.9</v>
      </c>
      <c r="K9" s="117">
        <v>6.3</v>
      </c>
      <c r="L9" s="108">
        <v>41</v>
      </c>
      <c r="M9" s="109">
        <v>5.9</v>
      </c>
    </row>
    <row r="10" spans="1:13" x14ac:dyDescent="0.25">
      <c r="A10" s="2"/>
      <c r="B10" s="93" t="s">
        <v>406</v>
      </c>
      <c r="C10" s="93" t="s">
        <v>407</v>
      </c>
      <c r="D10" s="104">
        <v>23.4</v>
      </c>
      <c r="E10" s="118">
        <v>0.6</v>
      </c>
      <c r="F10" s="119">
        <v>0.1</v>
      </c>
      <c r="G10" s="119">
        <v>4.5</v>
      </c>
      <c r="H10" s="119">
        <v>7.7</v>
      </c>
      <c r="I10" s="119">
        <v>2.2999999999999998</v>
      </c>
      <c r="J10" s="119">
        <v>4.5999999999999996</v>
      </c>
      <c r="K10" s="119">
        <v>3.4</v>
      </c>
      <c r="L10" s="110">
        <v>23.1</v>
      </c>
      <c r="M10" s="111">
        <v>0.4</v>
      </c>
    </row>
    <row r="11" spans="1:13" x14ac:dyDescent="0.25">
      <c r="A11" s="2"/>
      <c r="B11" s="93" t="s">
        <v>408</v>
      </c>
      <c r="C11" s="93" t="s">
        <v>409</v>
      </c>
      <c r="D11" s="104">
        <v>62.6</v>
      </c>
      <c r="E11" s="118">
        <v>1.1000000000000001</v>
      </c>
      <c r="F11" s="119">
        <v>0.2</v>
      </c>
      <c r="G11" s="119">
        <v>7.3</v>
      </c>
      <c r="H11" s="119">
        <v>10.8</v>
      </c>
      <c r="I11" s="119">
        <v>8.6</v>
      </c>
      <c r="J11" s="119">
        <v>15.6</v>
      </c>
      <c r="K11" s="119">
        <v>9.3000000000000007</v>
      </c>
      <c r="L11" s="110">
        <v>53</v>
      </c>
      <c r="M11" s="111">
        <v>9.5</v>
      </c>
    </row>
    <row r="12" spans="1:13" x14ac:dyDescent="0.25">
      <c r="A12" s="2"/>
      <c r="B12" s="93" t="s">
        <v>410</v>
      </c>
      <c r="C12" s="93" t="s">
        <v>411</v>
      </c>
      <c r="D12" s="104">
        <v>55.8</v>
      </c>
      <c r="E12" s="118">
        <v>1.2</v>
      </c>
      <c r="F12" s="119">
        <v>0.1</v>
      </c>
      <c r="G12" s="119">
        <v>7</v>
      </c>
      <c r="H12" s="119">
        <v>11.4</v>
      </c>
      <c r="I12" s="119">
        <v>9.8000000000000007</v>
      </c>
      <c r="J12" s="119">
        <v>14.1</v>
      </c>
      <c r="K12" s="119">
        <v>8.5</v>
      </c>
      <c r="L12" s="110">
        <v>52.1</v>
      </c>
      <c r="M12" s="111">
        <v>3.7</v>
      </c>
    </row>
    <row r="13" spans="1:13" x14ac:dyDescent="0.25">
      <c r="A13" s="2"/>
      <c r="B13" s="93" t="s">
        <v>412</v>
      </c>
      <c r="C13" s="93" t="s">
        <v>413</v>
      </c>
      <c r="D13" s="104">
        <v>49.2</v>
      </c>
      <c r="E13" s="118">
        <v>0.8</v>
      </c>
      <c r="F13" s="119">
        <v>0</v>
      </c>
      <c r="G13" s="119">
        <v>6.7</v>
      </c>
      <c r="H13" s="119">
        <v>10.199999999999999</v>
      </c>
      <c r="I13" s="119">
        <v>8</v>
      </c>
      <c r="J13" s="119">
        <v>12.9</v>
      </c>
      <c r="K13" s="119">
        <v>7</v>
      </c>
      <c r="L13" s="110">
        <v>45.6</v>
      </c>
      <c r="M13" s="111">
        <v>3.6</v>
      </c>
    </row>
    <row r="14" spans="1:13" x14ac:dyDescent="0.25">
      <c r="A14" s="2"/>
      <c r="B14" s="93" t="s">
        <v>414</v>
      </c>
      <c r="C14" s="93" t="s">
        <v>415</v>
      </c>
      <c r="D14" s="104">
        <v>41.7</v>
      </c>
      <c r="E14" s="118">
        <v>0.6</v>
      </c>
      <c r="F14" s="119">
        <v>0</v>
      </c>
      <c r="G14" s="119">
        <v>4.3</v>
      </c>
      <c r="H14" s="119">
        <v>10.1</v>
      </c>
      <c r="I14" s="119">
        <v>7.6</v>
      </c>
      <c r="J14" s="119">
        <v>11.6</v>
      </c>
      <c r="K14" s="119">
        <v>6</v>
      </c>
      <c r="L14" s="110">
        <v>40.200000000000003</v>
      </c>
      <c r="M14" s="111">
        <v>1.5</v>
      </c>
    </row>
    <row r="15" spans="1:13" x14ac:dyDescent="0.25">
      <c r="A15" s="2"/>
      <c r="B15" s="93" t="s">
        <v>416</v>
      </c>
      <c r="C15" s="93" t="s">
        <v>417</v>
      </c>
      <c r="D15" s="104">
        <v>55.6</v>
      </c>
      <c r="E15" s="118">
        <v>0.7</v>
      </c>
      <c r="F15" s="119">
        <v>0.1</v>
      </c>
      <c r="G15" s="119">
        <v>6.8</v>
      </c>
      <c r="H15" s="119">
        <v>12.7</v>
      </c>
      <c r="I15" s="119">
        <v>9.1999999999999993</v>
      </c>
      <c r="J15" s="119">
        <v>13.6</v>
      </c>
      <c r="K15" s="119">
        <v>7.3</v>
      </c>
      <c r="L15" s="110">
        <v>50.4</v>
      </c>
      <c r="M15" s="111">
        <v>5.2</v>
      </c>
    </row>
    <row r="16" spans="1:13" x14ac:dyDescent="0.25">
      <c r="A16" s="2"/>
      <c r="B16" s="93" t="s">
        <v>418</v>
      </c>
      <c r="C16" s="93" t="s">
        <v>419</v>
      </c>
      <c r="D16" s="104">
        <v>61.6</v>
      </c>
      <c r="E16" s="118">
        <v>1.1000000000000001</v>
      </c>
      <c r="F16" s="119">
        <v>0.1</v>
      </c>
      <c r="G16" s="119">
        <v>5.9</v>
      </c>
      <c r="H16" s="119">
        <v>11.9</v>
      </c>
      <c r="I16" s="119">
        <v>8.3000000000000007</v>
      </c>
      <c r="J16" s="119">
        <v>14.5</v>
      </c>
      <c r="K16" s="119">
        <v>7.9</v>
      </c>
      <c r="L16" s="110">
        <v>49.8</v>
      </c>
      <c r="M16" s="111">
        <v>11.9</v>
      </c>
    </row>
    <row r="17" spans="1:13" x14ac:dyDescent="0.25">
      <c r="A17" s="2"/>
      <c r="B17" s="93" t="s">
        <v>420</v>
      </c>
      <c r="C17" s="93" t="s">
        <v>421</v>
      </c>
      <c r="D17" s="104">
        <v>54.6</v>
      </c>
      <c r="E17" s="118">
        <v>0.7</v>
      </c>
      <c r="F17" s="119">
        <v>0.1</v>
      </c>
      <c r="G17" s="119">
        <v>5.2</v>
      </c>
      <c r="H17" s="119">
        <v>12.3</v>
      </c>
      <c r="I17" s="119">
        <v>9</v>
      </c>
      <c r="J17" s="119">
        <v>14.2</v>
      </c>
      <c r="K17" s="119">
        <v>5.7</v>
      </c>
      <c r="L17" s="110">
        <v>47.2</v>
      </c>
      <c r="M17" s="111">
        <v>7.4</v>
      </c>
    </row>
    <row r="18" spans="1:13" x14ac:dyDescent="0.25">
      <c r="A18" s="2"/>
      <c r="B18" s="93" t="s">
        <v>422</v>
      </c>
      <c r="C18" s="93" t="s">
        <v>423</v>
      </c>
      <c r="D18" s="104">
        <v>58.9</v>
      </c>
      <c r="E18" s="118">
        <v>1.2</v>
      </c>
      <c r="F18" s="119">
        <v>0.1</v>
      </c>
      <c r="G18" s="119">
        <v>8.3000000000000007</v>
      </c>
      <c r="H18" s="119">
        <v>10.9</v>
      </c>
      <c r="I18" s="119">
        <v>8.3000000000000007</v>
      </c>
      <c r="J18" s="119">
        <v>12.2</v>
      </c>
      <c r="K18" s="119">
        <v>9</v>
      </c>
      <c r="L18" s="110">
        <v>49.9</v>
      </c>
      <c r="M18" s="111">
        <v>8.9</v>
      </c>
    </row>
    <row r="19" spans="1:13" x14ac:dyDescent="0.25">
      <c r="A19" s="2"/>
      <c r="B19" s="93" t="s">
        <v>424</v>
      </c>
      <c r="C19" s="93" t="s">
        <v>425</v>
      </c>
      <c r="D19" s="104">
        <v>59.2</v>
      </c>
      <c r="E19" s="118">
        <v>1.3</v>
      </c>
      <c r="F19" s="119">
        <v>0.2</v>
      </c>
      <c r="G19" s="119">
        <v>8</v>
      </c>
      <c r="H19" s="119">
        <v>11.5</v>
      </c>
      <c r="I19" s="119">
        <v>7.1</v>
      </c>
      <c r="J19" s="119">
        <v>13.2</v>
      </c>
      <c r="K19" s="119">
        <v>7.5</v>
      </c>
      <c r="L19" s="110">
        <v>48.8</v>
      </c>
      <c r="M19" s="111">
        <v>10.4</v>
      </c>
    </row>
    <row r="20" spans="1:13" x14ac:dyDescent="0.25">
      <c r="A20" s="2"/>
      <c r="B20" s="93" t="s">
        <v>426</v>
      </c>
      <c r="C20" s="93" t="s">
        <v>427</v>
      </c>
      <c r="D20" s="104">
        <v>49.1</v>
      </c>
      <c r="E20" s="118">
        <v>1.1000000000000001</v>
      </c>
      <c r="F20" s="119">
        <v>0.1</v>
      </c>
      <c r="G20" s="119">
        <v>6.9</v>
      </c>
      <c r="H20" s="119">
        <v>9.6</v>
      </c>
      <c r="I20" s="119">
        <v>6.3</v>
      </c>
      <c r="J20" s="119">
        <v>10.8</v>
      </c>
      <c r="K20" s="119">
        <v>5.4</v>
      </c>
      <c r="L20" s="110">
        <v>40.1</v>
      </c>
      <c r="M20" s="111">
        <v>8.9</v>
      </c>
    </row>
    <row r="21" spans="1:13" x14ac:dyDescent="0.25">
      <c r="A21" s="2"/>
      <c r="B21" s="93" t="s">
        <v>428</v>
      </c>
      <c r="C21" s="93" t="s">
        <v>429</v>
      </c>
      <c r="D21" s="104">
        <v>38.6</v>
      </c>
      <c r="E21" s="118">
        <v>0.9</v>
      </c>
      <c r="F21" s="119">
        <v>0.1</v>
      </c>
      <c r="G21" s="119">
        <v>6</v>
      </c>
      <c r="H21" s="119">
        <v>7.5</v>
      </c>
      <c r="I21" s="119">
        <v>3.1</v>
      </c>
      <c r="J21" s="119">
        <v>8.5</v>
      </c>
      <c r="K21" s="119">
        <v>5.3</v>
      </c>
      <c r="L21" s="110">
        <v>31.5</v>
      </c>
      <c r="M21" s="111">
        <v>7.1</v>
      </c>
    </row>
    <row r="22" spans="1:13" ht="15.75" thickBot="1" x14ac:dyDescent="0.3">
      <c r="A22" s="2"/>
      <c r="B22" s="96" t="s">
        <v>430</v>
      </c>
      <c r="C22" s="96" t="s">
        <v>431</v>
      </c>
      <c r="D22" s="105">
        <v>36.6</v>
      </c>
      <c r="E22" s="120">
        <v>1.3</v>
      </c>
      <c r="F22" s="121">
        <v>0.1</v>
      </c>
      <c r="G22" s="121">
        <v>7.3</v>
      </c>
      <c r="H22" s="121">
        <v>8.1</v>
      </c>
      <c r="I22" s="121">
        <v>5.7</v>
      </c>
      <c r="J22" s="121">
        <v>5.4</v>
      </c>
      <c r="K22" s="121">
        <v>4.8</v>
      </c>
      <c r="L22" s="112">
        <v>32.700000000000003</v>
      </c>
      <c r="M22" s="113">
        <v>3.8</v>
      </c>
    </row>
    <row r="23" spans="1:13" x14ac:dyDescent="0.25">
      <c r="A23" s="2"/>
      <c r="B23" s="90" t="s">
        <v>432</v>
      </c>
      <c r="C23" s="90" t="s">
        <v>433</v>
      </c>
      <c r="D23" s="103">
        <v>28.7</v>
      </c>
      <c r="E23" s="116">
        <v>0.7</v>
      </c>
      <c r="F23" s="117">
        <v>0</v>
      </c>
      <c r="G23" s="117">
        <v>2.2000000000000002</v>
      </c>
      <c r="H23" s="117">
        <v>5.3</v>
      </c>
      <c r="I23" s="117">
        <v>4.3</v>
      </c>
      <c r="J23" s="117">
        <v>9.4</v>
      </c>
      <c r="K23" s="117">
        <v>3.5</v>
      </c>
      <c r="L23" s="108">
        <v>25.6</v>
      </c>
      <c r="M23" s="109">
        <v>3.2</v>
      </c>
    </row>
    <row r="24" spans="1:13" x14ac:dyDescent="0.25">
      <c r="A24" s="2"/>
      <c r="B24" s="99" t="s">
        <v>434</v>
      </c>
      <c r="C24" s="93" t="s">
        <v>435</v>
      </c>
      <c r="D24" s="104">
        <v>31</v>
      </c>
      <c r="E24" s="118">
        <v>0.5</v>
      </c>
      <c r="F24" s="119">
        <v>0</v>
      </c>
      <c r="G24" s="119">
        <v>2.9</v>
      </c>
      <c r="H24" s="119">
        <v>4.7</v>
      </c>
      <c r="I24" s="119">
        <v>5.8</v>
      </c>
      <c r="J24" s="119">
        <v>9.5</v>
      </c>
      <c r="K24" s="119">
        <v>2.7</v>
      </c>
      <c r="L24" s="110">
        <v>26.1</v>
      </c>
      <c r="M24" s="111">
        <v>4.9000000000000004</v>
      </c>
    </row>
    <row r="25" spans="1:13" x14ac:dyDescent="0.25">
      <c r="A25" s="2"/>
      <c r="B25" s="99" t="s">
        <v>436</v>
      </c>
      <c r="C25" s="93" t="s">
        <v>437</v>
      </c>
      <c r="D25" s="104">
        <v>26.7</v>
      </c>
      <c r="E25" s="118">
        <v>0.5</v>
      </c>
      <c r="F25" s="119">
        <v>0</v>
      </c>
      <c r="G25" s="119">
        <v>2.6</v>
      </c>
      <c r="H25" s="119">
        <v>3.8</v>
      </c>
      <c r="I25" s="119">
        <v>5</v>
      </c>
      <c r="J25" s="119">
        <v>10.5</v>
      </c>
      <c r="K25" s="119">
        <v>3.1</v>
      </c>
      <c r="L25" s="110">
        <v>25.6</v>
      </c>
      <c r="M25" s="111">
        <v>1.1000000000000001</v>
      </c>
    </row>
    <row r="26" spans="1:13" x14ac:dyDescent="0.25">
      <c r="A26" s="2"/>
      <c r="B26" s="99" t="s">
        <v>438</v>
      </c>
      <c r="C26" s="93" t="s">
        <v>439</v>
      </c>
      <c r="D26" s="104">
        <v>29.3</v>
      </c>
      <c r="E26" s="118">
        <v>1</v>
      </c>
      <c r="F26" s="119">
        <v>0.1</v>
      </c>
      <c r="G26" s="119">
        <v>2</v>
      </c>
      <c r="H26" s="119">
        <v>5.8</v>
      </c>
      <c r="I26" s="119">
        <v>4.5</v>
      </c>
      <c r="J26" s="119">
        <v>7.3</v>
      </c>
      <c r="K26" s="119">
        <v>5.5</v>
      </c>
      <c r="L26" s="110">
        <v>26.2</v>
      </c>
      <c r="M26" s="111">
        <v>3.1</v>
      </c>
    </row>
    <row r="27" spans="1:13" x14ac:dyDescent="0.25">
      <c r="A27" s="2"/>
      <c r="B27" s="99" t="s">
        <v>440</v>
      </c>
      <c r="C27" s="93" t="s">
        <v>441</v>
      </c>
      <c r="D27" s="104">
        <v>33.4</v>
      </c>
      <c r="E27" s="118">
        <v>1.1000000000000001</v>
      </c>
      <c r="F27" s="119">
        <v>0</v>
      </c>
      <c r="G27" s="119">
        <v>2.2999999999999998</v>
      </c>
      <c r="H27" s="119">
        <v>6.9</v>
      </c>
      <c r="I27" s="119">
        <v>3.7</v>
      </c>
      <c r="J27" s="119">
        <v>11.1</v>
      </c>
      <c r="K27" s="119">
        <v>4.0999999999999996</v>
      </c>
      <c r="L27" s="110">
        <v>29.3</v>
      </c>
      <c r="M27" s="111">
        <v>4.0999999999999996</v>
      </c>
    </row>
    <row r="28" spans="1:13" ht="15.75" thickBot="1" x14ac:dyDescent="0.3">
      <c r="A28" s="2"/>
      <c r="B28" s="100" t="s">
        <v>442</v>
      </c>
      <c r="C28" s="96" t="s">
        <v>443</v>
      </c>
      <c r="D28" s="105">
        <v>12</v>
      </c>
      <c r="E28" s="120">
        <v>0</v>
      </c>
      <c r="F28" s="121">
        <v>0</v>
      </c>
      <c r="G28" s="121">
        <v>0.5</v>
      </c>
      <c r="H28" s="121">
        <v>2.8</v>
      </c>
      <c r="I28" s="121">
        <v>2.9</v>
      </c>
      <c r="J28" s="121">
        <v>4.0999999999999996</v>
      </c>
      <c r="K28" s="121">
        <v>1.1000000000000001</v>
      </c>
      <c r="L28" s="112">
        <v>11.5</v>
      </c>
      <c r="M28" s="113">
        <v>0.5</v>
      </c>
    </row>
    <row r="29" spans="1:13" x14ac:dyDescent="0.25">
      <c r="A29" s="2"/>
      <c r="B29" s="90" t="s">
        <v>444</v>
      </c>
      <c r="C29" s="90" t="s">
        <v>445</v>
      </c>
      <c r="D29" s="103">
        <v>35.700000000000003</v>
      </c>
      <c r="E29" s="116">
        <v>0.5</v>
      </c>
      <c r="F29" s="117">
        <v>0</v>
      </c>
      <c r="G29" s="117">
        <v>3</v>
      </c>
      <c r="H29" s="117">
        <v>4.5999999999999996</v>
      </c>
      <c r="I29" s="117">
        <v>6.6</v>
      </c>
      <c r="J29" s="117">
        <v>14.4</v>
      </c>
      <c r="K29" s="117">
        <v>3.1</v>
      </c>
      <c r="L29" s="108">
        <v>32.200000000000003</v>
      </c>
      <c r="M29" s="109">
        <v>3.5</v>
      </c>
    </row>
    <row r="30" spans="1:13" x14ac:dyDescent="0.25">
      <c r="A30" s="2"/>
      <c r="B30" s="99" t="s">
        <v>446</v>
      </c>
      <c r="C30" s="93" t="s">
        <v>447</v>
      </c>
      <c r="D30" s="104">
        <v>58.3</v>
      </c>
      <c r="E30" s="118">
        <v>1.7</v>
      </c>
      <c r="F30" s="119">
        <v>0</v>
      </c>
      <c r="G30" s="119">
        <v>3.3</v>
      </c>
      <c r="H30" s="119">
        <v>11.7</v>
      </c>
      <c r="I30" s="119">
        <v>11.7</v>
      </c>
      <c r="J30" s="119">
        <v>8.3000000000000007</v>
      </c>
      <c r="K30" s="119">
        <v>20</v>
      </c>
      <c r="L30" s="110">
        <v>56.6</v>
      </c>
      <c r="M30" s="111">
        <v>1.7</v>
      </c>
    </row>
    <row r="31" spans="1:13" x14ac:dyDescent="0.25">
      <c r="A31" s="2"/>
      <c r="B31" s="99" t="s">
        <v>448</v>
      </c>
      <c r="C31" s="93" t="s">
        <v>449</v>
      </c>
      <c r="D31" s="104">
        <v>38.700000000000003</v>
      </c>
      <c r="E31" s="118">
        <v>0.6</v>
      </c>
      <c r="F31" s="119">
        <v>0.1</v>
      </c>
      <c r="G31" s="119">
        <v>3.7</v>
      </c>
      <c r="H31" s="119">
        <v>3.1</v>
      </c>
      <c r="I31" s="119">
        <v>9.3000000000000007</v>
      </c>
      <c r="J31" s="119">
        <v>18.100000000000001</v>
      </c>
      <c r="K31" s="119">
        <v>3.8</v>
      </c>
      <c r="L31" s="110">
        <v>38.700000000000003</v>
      </c>
      <c r="M31" s="111">
        <v>0</v>
      </c>
    </row>
    <row r="32" spans="1:13" x14ac:dyDescent="0.25">
      <c r="A32" s="2"/>
      <c r="B32" s="99" t="s">
        <v>450</v>
      </c>
      <c r="C32" s="93" t="s">
        <v>451</v>
      </c>
      <c r="D32" s="104">
        <v>35.700000000000003</v>
      </c>
      <c r="E32" s="118">
        <v>0.4</v>
      </c>
      <c r="F32" s="119">
        <v>0</v>
      </c>
      <c r="G32" s="119">
        <v>2.7</v>
      </c>
      <c r="H32" s="119">
        <v>6.5</v>
      </c>
      <c r="I32" s="119">
        <v>4.7</v>
      </c>
      <c r="J32" s="119">
        <v>11.7</v>
      </c>
      <c r="K32" s="119">
        <v>2.2999999999999998</v>
      </c>
      <c r="L32" s="110">
        <v>28.2</v>
      </c>
      <c r="M32" s="111">
        <v>7.5</v>
      </c>
    </row>
    <row r="33" spans="1:14" x14ac:dyDescent="0.25">
      <c r="A33" s="2"/>
      <c r="B33" s="99" t="s">
        <v>452</v>
      </c>
      <c r="C33" s="93" t="s">
        <v>453</v>
      </c>
      <c r="D33" s="104">
        <v>58.8</v>
      </c>
      <c r="E33" s="118">
        <v>0</v>
      </c>
      <c r="F33" s="119">
        <v>0</v>
      </c>
      <c r="G33" s="119">
        <v>1.7</v>
      </c>
      <c r="H33" s="119">
        <v>4.3</v>
      </c>
      <c r="I33" s="119">
        <v>8.6999999999999993</v>
      </c>
      <c r="J33" s="119">
        <v>38.9</v>
      </c>
      <c r="K33" s="119">
        <v>1.7</v>
      </c>
      <c r="L33" s="110">
        <v>55.4</v>
      </c>
      <c r="M33" s="111">
        <v>3.5</v>
      </c>
    </row>
    <row r="34" spans="1:14" x14ac:dyDescent="0.25">
      <c r="A34" s="2"/>
      <c r="B34" s="93" t="s">
        <v>454</v>
      </c>
      <c r="C34" s="93" t="s">
        <v>455</v>
      </c>
      <c r="D34" s="104">
        <v>16.3</v>
      </c>
      <c r="E34" s="118">
        <v>1</v>
      </c>
      <c r="F34" s="119">
        <v>0</v>
      </c>
      <c r="G34" s="119">
        <v>0</v>
      </c>
      <c r="H34" s="119">
        <v>2</v>
      </c>
      <c r="I34" s="119">
        <v>1</v>
      </c>
      <c r="J34" s="119">
        <v>9.1999999999999993</v>
      </c>
      <c r="K34" s="119">
        <v>2</v>
      </c>
      <c r="L34" s="110">
        <v>15.3</v>
      </c>
      <c r="M34" s="111">
        <v>1</v>
      </c>
    </row>
    <row r="35" spans="1:14" ht="15.75" thickBot="1" x14ac:dyDescent="0.3">
      <c r="A35" s="2"/>
      <c r="B35" s="96" t="s">
        <v>456</v>
      </c>
      <c r="C35" s="96" t="s">
        <v>457</v>
      </c>
      <c r="D35" s="105">
        <v>7.6</v>
      </c>
      <c r="E35" s="120">
        <v>0</v>
      </c>
      <c r="F35" s="121">
        <v>0</v>
      </c>
      <c r="G35" s="121">
        <v>0.8</v>
      </c>
      <c r="H35" s="121">
        <v>1.4</v>
      </c>
      <c r="I35" s="121">
        <v>1.1000000000000001</v>
      </c>
      <c r="J35" s="121">
        <v>2.5</v>
      </c>
      <c r="K35" s="121">
        <v>1.7</v>
      </c>
      <c r="L35" s="112">
        <v>7.6</v>
      </c>
      <c r="M35" s="113">
        <v>0</v>
      </c>
    </row>
    <row r="36" spans="1:14" x14ac:dyDescent="0.25">
      <c r="A36" s="2"/>
      <c r="B36" s="255" t="s">
        <v>501</v>
      </c>
      <c r="C36" s="255"/>
      <c r="D36" s="255"/>
      <c r="E36" s="255"/>
      <c r="F36" s="255"/>
      <c r="G36" s="255"/>
      <c r="H36" s="255"/>
      <c r="I36" s="255"/>
      <c r="J36" s="255"/>
      <c r="K36" s="255"/>
      <c r="L36" s="255"/>
      <c r="M36" s="255"/>
      <c r="N36" s="255"/>
    </row>
    <row r="37" spans="1:14" s="2" customFormat="1" x14ac:dyDescent="0.25">
      <c r="B37" s="254" t="s">
        <v>502</v>
      </c>
      <c r="C37" s="254"/>
      <c r="D37" s="52"/>
      <c r="E37" s="52"/>
      <c r="F37" s="52"/>
      <c r="G37" s="52"/>
      <c r="H37" s="52"/>
      <c r="I37" s="52"/>
      <c r="J37" s="52"/>
      <c r="K37" s="52"/>
      <c r="L37" s="52"/>
      <c r="M37" s="52"/>
    </row>
    <row r="38" spans="1:14" s="2" customFormat="1" x14ac:dyDescent="0.25">
      <c r="B38" s="250" t="s">
        <v>504</v>
      </c>
      <c r="C38" s="250"/>
      <c r="D38" s="250"/>
      <c r="E38" s="250"/>
      <c r="F38" s="250"/>
      <c r="G38" s="250"/>
      <c r="H38" s="250"/>
      <c r="I38" s="250"/>
      <c r="J38" s="47"/>
      <c r="K38" s="47"/>
      <c r="L38" s="47"/>
      <c r="M38" s="47"/>
      <c r="N38" s="47"/>
    </row>
    <row r="39" spans="1:14" s="2" customFormat="1" x14ac:dyDescent="0.25">
      <c r="B39" s="47"/>
      <c r="C39" s="47"/>
      <c r="D39" s="47"/>
      <c r="E39" s="47"/>
      <c r="F39" s="47"/>
      <c r="G39" s="47"/>
      <c r="H39" s="47"/>
      <c r="I39" s="47"/>
      <c r="J39" s="47"/>
      <c r="K39" s="47"/>
      <c r="L39" s="47"/>
      <c r="M39" s="47"/>
      <c r="N39" s="47"/>
    </row>
    <row r="40" spans="1:14" s="2" customFormat="1" x14ac:dyDescent="0.25">
      <c r="B40" s="52"/>
      <c r="C40" s="52"/>
      <c r="D40" s="52"/>
      <c r="E40" s="52"/>
      <c r="F40" s="52"/>
      <c r="G40" s="52"/>
      <c r="H40" s="52"/>
      <c r="I40" s="52"/>
      <c r="J40" s="52"/>
      <c r="K40" s="52"/>
      <c r="L40" s="52"/>
      <c r="M40" s="52"/>
    </row>
    <row r="41" spans="1:14" s="2" customFormat="1" x14ac:dyDescent="0.25">
      <c r="B41" s="52"/>
      <c r="C41" s="52"/>
      <c r="D41" s="52"/>
      <c r="E41" s="52"/>
      <c r="F41" s="52"/>
      <c r="G41" s="52"/>
      <c r="H41" s="52"/>
      <c r="I41" s="52"/>
      <c r="J41" s="52"/>
      <c r="K41" s="52"/>
      <c r="L41" s="52"/>
      <c r="M41" s="52"/>
    </row>
    <row r="42" spans="1:14" s="2" customFormat="1" x14ac:dyDescent="0.25">
      <c r="B42" s="52"/>
      <c r="C42" s="52"/>
      <c r="D42" s="52"/>
      <c r="E42" s="52"/>
      <c r="F42" s="52"/>
      <c r="G42" s="52"/>
      <c r="H42" s="52"/>
      <c r="I42" s="52"/>
      <c r="J42" s="52"/>
      <c r="K42" s="52"/>
      <c r="L42" s="52"/>
      <c r="M42" s="52"/>
    </row>
    <row r="43" spans="1:14" s="2" customFormat="1" x14ac:dyDescent="0.25">
      <c r="B43" s="52"/>
      <c r="C43" s="52"/>
      <c r="D43" s="52"/>
      <c r="E43" s="52"/>
      <c r="F43" s="52"/>
      <c r="G43" s="52"/>
      <c r="H43" s="52"/>
      <c r="I43" s="52"/>
      <c r="J43" s="52"/>
      <c r="K43" s="52"/>
      <c r="L43" s="52"/>
      <c r="M43" s="52"/>
    </row>
    <row r="44" spans="1:14" s="2" customFormat="1" x14ac:dyDescent="0.25">
      <c r="B44" s="52"/>
      <c r="C44" s="52"/>
      <c r="D44" s="52"/>
      <c r="E44" s="52"/>
      <c r="F44" s="52"/>
      <c r="G44" s="52"/>
      <c r="H44" s="52"/>
      <c r="I44" s="52"/>
      <c r="J44" s="52"/>
      <c r="K44" s="52"/>
      <c r="L44" s="52"/>
      <c r="M44" s="52"/>
    </row>
    <row r="45" spans="1:14" s="2" customFormat="1" x14ac:dyDescent="0.25">
      <c r="B45" s="52"/>
      <c r="C45" s="52"/>
      <c r="D45" s="52"/>
      <c r="E45" s="52"/>
      <c r="F45" s="52"/>
      <c r="G45" s="52"/>
      <c r="H45" s="52"/>
      <c r="I45" s="52"/>
      <c r="J45" s="52"/>
      <c r="K45" s="52"/>
      <c r="L45" s="52"/>
      <c r="M45" s="52"/>
    </row>
    <row r="46" spans="1:14" s="2" customFormat="1" x14ac:dyDescent="0.25">
      <c r="B46" s="52"/>
      <c r="C46" s="52"/>
      <c r="D46" s="52"/>
      <c r="E46" s="52"/>
      <c r="F46" s="52"/>
      <c r="G46" s="52"/>
      <c r="H46" s="52"/>
      <c r="I46" s="52"/>
      <c r="J46" s="52"/>
      <c r="K46" s="52"/>
      <c r="L46" s="52"/>
      <c r="M46" s="52"/>
    </row>
    <row r="47" spans="1:14" s="2" customFormat="1" x14ac:dyDescent="0.25">
      <c r="B47" s="52"/>
      <c r="C47" s="52"/>
      <c r="D47" s="52"/>
      <c r="E47" s="52"/>
      <c r="F47" s="52"/>
      <c r="G47" s="52"/>
      <c r="H47" s="52"/>
      <c r="I47" s="52"/>
      <c r="J47" s="52"/>
      <c r="K47" s="52"/>
      <c r="L47" s="52"/>
      <c r="M47" s="52"/>
    </row>
    <row r="48" spans="1:14" s="2" customFormat="1" x14ac:dyDescent="0.25">
      <c r="B48" s="52"/>
      <c r="C48" s="52"/>
      <c r="D48" s="52"/>
      <c r="E48" s="52"/>
      <c r="F48" s="52"/>
      <c r="G48" s="52"/>
      <c r="H48" s="52"/>
      <c r="I48" s="52"/>
      <c r="J48" s="52"/>
      <c r="K48" s="52"/>
      <c r="L48" s="52"/>
      <c r="M48" s="52"/>
    </row>
    <row r="49" spans="2:13" s="2" customFormat="1" x14ac:dyDescent="0.25">
      <c r="B49" s="52"/>
      <c r="C49" s="52"/>
      <c r="D49" s="52"/>
      <c r="E49" s="52"/>
      <c r="F49" s="52"/>
      <c r="G49" s="52"/>
      <c r="H49" s="52"/>
      <c r="I49" s="52"/>
      <c r="J49" s="52"/>
      <c r="K49" s="52"/>
      <c r="L49" s="52"/>
      <c r="M49" s="52"/>
    </row>
    <row r="50" spans="2:13" s="2" customFormat="1" x14ac:dyDescent="0.25">
      <c r="B50" s="52"/>
      <c r="C50" s="52"/>
      <c r="D50" s="52"/>
      <c r="E50" s="52"/>
      <c r="F50" s="52"/>
      <c r="G50" s="52"/>
      <c r="H50" s="52"/>
      <c r="I50" s="52"/>
      <c r="J50" s="52"/>
      <c r="K50" s="52"/>
      <c r="L50" s="52"/>
      <c r="M50" s="52"/>
    </row>
    <row r="51" spans="2:13" s="2" customFormat="1" x14ac:dyDescent="0.25">
      <c r="B51" s="52"/>
      <c r="C51" s="52"/>
      <c r="D51" s="52"/>
      <c r="E51" s="52"/>
      <c r="F51" s="52"/>
      <c r="G51" s="52"/>
      <c r="H51" s="52"/>
      <c r="I51" s="52"/>
      <c r="J51" s="52"/>
      <c r="K51" s="52"/>
      <c r="L51" s="52"/>
      <c r="M51" s="52"/>
    </row>
    <row r="52" spans="2:13" s="2" customFormat="1" x14ac:dyDescent="0.25">
      <c r="B52" s="52"/>
      <c r="C52" s="52"/>
      <c r="D52" s="52"/>
      <c r="E52" s="52"/>
      <c r="F52" s="52"/>
      <c r="G52" s="52"/>
      <c r="H52" s="52"/>
      <c r="I52" s="52"/>
      <c r="J52" s="52"/>
      <c r="K52" s="52"/>
      <c r="L52" s="52"/>
      <c r="M52" s="52"/>
    </row>
    <row r="53" spans="2:13" s="2" customFormat="1" x14ac:dyDescent="0.25">
      <c r="B53" s="52"/>
      <c r="C53" s="52"/>
      <c r="D53" s="52"/>
      <c r="E53" s="52"/>
      <c r="F53" s="52"/>
      <c r="G53" s="52"/>
      <c r="H53" s="52"/>
      <c r="I53" s="52"/>
      <c r="J53" s="52"/>
      <c r="K53" s="52"/>
      <c r="L53" s="52"/>
      <c r="M53" s="52"/>
    </row>
    <row r="54" spans="2:13" s="2" customFormat="1" x14ac:dyDescent="0.25">
      <c r="B54" s="52"/>
      <c r="C54" s="52"/>
      <c r="D54" s="52"/>
      <c r="E54" s="52"/>
      <c r="F54" s="52"/>
      <c r="G54" s="52"/>
      <c r="H54" s="52"/>
      <c r="I54" s="52"/>
      <c r="J54" s="52"/>
      <c r="K54" s="52"/>
      <c r="L54" s="52"/>
      <c r="M54" s="52"/>
    </row>
    <row r="55" spans="2:13" s="2" customFormat="1" x14ac:dyDescent="0.25">
      <c r="B55" s="52"/>
      <c r="C55" s="52"/>
      <c r="D55" s="52"/>
      <c r="E55" s="52"/>
      <c r="F55" s="52"/>
      <c r="G55" s="52"/>
      <c r="H55" s="52"/>
      <c r="I55" s="52"/>
      <c r="J55" s="52"/>
      <c r="K55" s="52"/>
      <c r="L55" s="52"/>
      <c r="M55" s="52"/>
    </row>
    <row r="56" spans="2:13" s="2" customFormat="1" x14ac:dyDescent="0.25">
      <c r="B56" s="52"/>
      <c r="C56" s="52"/>
      <c r="D56" s="52"/>
      <c r="E56" s="52"/>
      <c r="F56" s="52"/>
      <c r="G56" s="52"/>
      <c r="H56" s="52"/>
      <c r="I56" s="52"/>
      <c r="J56" s="52"/>
      <c r="K56" s="52"/>
      <c r="L56" s="52"/>
      <c r="M56" s="52"/>
    </row>
    <row r="57" spans="2:13" s="2" customFormat="1" x14ac:dyDescent="0.25">
      <c r="B57" s="52"/>
      <c r="C57" s="52"/>
      <c r="D57" s="52"/>
      <c r="E57" s="52"/>
      <c r="F57" s="52"/>
      <c r="G57" s="52"/>
      <c r="H57" s="52"/>
      <c r="I57" s="52"/>
      <c r="J57" s="52"/>
      <c r="K57" s="52"/>
      <c r="L57" s="52"/>
      <c r="M57" s="52"/>
    </row>
    <row r="58" spans="2:13" s="2" customFormat="1" x14ac:dyDescent="0.25">
      <c r="B58" s="52"/>
      <c r="C58" s="52"/>
      <c r="D58" s="52"/>
      <c r="E58" s="52"/>
      <c r="F58" s="52"/>
      <c r="G58" s="52"/>
      <c r="H58" s="52"/>
      <c r="I58" s="52"/>
      <c r="J58" s="52"/>
      <c r="K58" s="52"/>
      <c r="L58" s="52"/>
      <c r="M58" s="52"/>
    </row>
    <row r="59" spans="2:13" s="2" customFormat="1" x14ac:dyDescent="0.25">
      <c r="B59" s="52"/>
      <c r="C59" s="52"/>
      <c r="D59" s="52"/>
      <c r="E59" s="52"/>
      <c r="F59" s="52"/>
      <c r="G59" s="52"/>
      <c r="H59" s="52"/>
      <c r="I59" s="52"/>
      <c r="J59" s="52"/>
      <c r="K59" s="52"/>
      <c r="L59" s="52"/>
      <c r="M59" s="52"/>
    </row>
    <row r="60" spans="2:13" s="2" customFormat="1" x14ac:dyDescent="0.25">
      <c r="B60" s="52"/>
      <c r="C60" s="52"/>
      <c r="D60" s="52"/>
      <c r="E60" s="52"/>
      <c r="F60" s="52"/>
      <c r="G60" s="52"/>
      <c r="H60" s="52"/>
      <c r="I60" s="52"/>
      <c r="J60" s="52"/>
      <c r="K60" s="52"/>
      <c r="L60" s="52"/>
      <c r="M60" s="52"/>
    </row>
    <row r="61" spans="2:13" s="2" customFormat="1" x14ac:dyDescent="0.25">
      <c r="B61" s="52"/>
      <c r="C61" s="52"/>
      <c r="D61" s="52"/>
      <c r="E61" s="52"/>
      <c r="F61" s="52"/>
      <c r="G61" s="52"/>
      <c r="H61" s="52"/>
      <c r="I61" s="52"/>
      <c r="J61" s="52"/>
      <c r="K61" s="52"/>
      <c r="L61" s="52"/>
      <c r="M61" s="52"/>
    </row>
    <row r="62" spans="2:13" s="2" customFormat="1" x14ac:dyDescent="0.25">
      <c r="B62" s="52"/>
      <c r="C62" s="52"/>
      <c r="D62" s="52"/>
      <c r="E62" s="52"/>
      <c r="F62" s="52"/>
      <c r="G62" s="52"/>
      <c r="H62" s="52"/>
      <c r="I62" s="52"/>
      <c r="J62" s="52"/>
      <c r="K62" s="52"/>
      <c r="L62" s="52"/>
      <c r="M62" s="52"/>
    </row>
    <row r="63" spans="2:13" s="2" customFormat="1" x14ac:dyDescent="0.25">
      <c r="B63" s="52"/>
      <c r="C63" s="52"/>
      <c r="D63" s="52"/>
      <c r="E63" s="52"/>
      <c r="F63" s="52"/>
      <c r="G63" s="52"/>
      <c r="H63" s="52"/>
      <c r="I63" s="52"/>
      <c r="J63" s="52"/>
      <c r="K63" s="52"/>
      <c r="L63" s="52"/>
      <c r="M63" s="52"/>
    </row>
    <row r="64" spans="2:13" s="2" customFormat="1" x14ac:dyDescent="0.25">
      <c r="B64" s="52"/>
      <c r="C64" s="52"/>
      <c r="D64" s="52"/>
      <c r="E64" s="52"/>
      <c r="F64" s="52"/>
      <c r="G64" s="52"/>
      <c r="H64" s="52"/>
      <c r="I64" s="52"/>
      <c r="J64" s="52"/>
      <c r="K64" s="52"/>
      <c r="L64" s="52"/>
      <c r="M64" s="52"/>
    </row>
    <row r="65" spans="2:13" s="2" customFormat="1" x14ac:dyDescent="0.25">
      <c r="B65" s="52"/>
      <c r="C65" s="52"/>
      <c r="D65" s="52"/>
      <c r="E65" s="52"/>
      <c r="F65" s="52"/>
      <c r="G65" s="52"/>
      <c r="H65" s="52"/>
      <c r="I65" s="52"/>
      <c r="J65" s="52"/>
      <c r="K65" s="52"/>
      <c r="L65" s="52"/>
      <c r="M65" s="52"/>
    </row>
    <row r="66" spans="2:13" s="2" customFormat="1" x14ac:dyDescent="0.25">
      <c r="B66" s="52"/>
      <c r="C66" s="52"/>
      <c r="D66" s="52"/>
      <c r="E66" s="52"/>
      <c r="F66" s="52"/>
      <c r="G66" s="52"/>
      <c r="H66" s="52"/>
      <c r="I66" s="52"/>
      <c r="J66" s="52"/>
      <c r="K66" s="52"/>
      <c r="L66" s="52"/>
      <c r="M66" s="52"/>
    </row>
    <row r="67" spans="2:13" s="2" customFormat="1" x14ac:dyDescent="0.25">
      <c r="B67" s="52"/>
      <c r="C67" s="52"/>
      <c r="D67" s="52"/>
      <c r="E67" s="52"/>
      <c r="F67" s="52"/>
      <c r="G67" s="52"/>
      <c r="H67" s="52"/>
      <c r="I67" s="52"/>
      <c r="J67" s="52"/>
      <c r="K67" s="52"/>
      <c r="L67" s="52"/>
      <c r="M67" s="52"/>
    </row>
    <row r="68" spans="2:13" s="2" customFormat="1" x14ac:dyDescent="0.25">
      <c r="B68" s="52"/>
      <c r="C68" s="52"/>
      <c r="D68" s="52"/>
      <c r="E68" s="52"/>
      <c r="F68" s="52"/>
      <c r="G68" s="52"/>
      <c r="H68" s="52"/>
      <c r="I68" s="52"/>
      <c r="J68" s="52"/>
      <c r="K68" s="52"/>
      <c r="L68" s="52"/>
      <c r="M68" s="52"/>
    </row>
    <row r="69" spans="2:13" s="2" customFormat="1" x14ac:dyDescent="0.25">
      <c r="B69" s="52"/>
      <c r="C69" s="52"/>
      <c r="D69" s="52"/>
      <c r="E69" s="52"/>
      <c r="F69" s="52"/>
      <c r="G69" s="52"/>
      <c r="H69" s="52"/>
      <c r="I69" s="52"/>
      <c r="J69" s="52"/>
      <c r="K69" s="52"/>
      <c r="L69" s="52"/>
      <c r="M69" s="52"/>
    </row>
    <row r="70" spans="2:13" s="2" customFormat="1" x14ac:dyDescent="0.25">
      <c r="B70" s="52"/>
      <c r="C70" s="52"/>
      <c r="D70" s="52"/>
      <c r="E70" s="52"/>
      <c r="F70" s="52"/>
      <c r="G70" s="52"/>
      <c r="H70" s="52"/>
      <c r="I70" s="52"/>
      <c r="J70" s="52"/>
      <c r="K70" s="52"/>
      <c r="L70" s="52"/>
      <c r="M70" s="52"/>
    </row>
    <row r="71" spans="2:13" s="2" customFormat="1" x14ac:dyDescent="0.25">
      <c r="B71" s="52"/>
      <c r="C71" s="52"/>
      <c r="D71" s="52"/>
      <c r="E71" s="52"/>
      <c r="F71" s="52"/>
      <c r="G71" s="52"/>
      <c r="H71" s="52"/>
      <c r="I71" s="52"/>
      <c r="J71" s="52"/>
      <c r="K71" s="52"/>
      <c r="L71" s="52"/>
      <c r="M71" s="52"/>
    </row>
    <row r="72" spans="2:13" s="2" customFormat="1" x14ac:dyDescent="0.25">
      <c r="B72" s="52"/>
      <c r="C72" s="52"/>
      <c r="D72" s="52"/>
      <c r="E72" s="52"/>
      <c r="F72" s="52"/>
      <c r="G72" s="52"/>
      <c r="H72" s="52"/>
      <c r="I72" s="52"/>
      <c r="J72" s="52"/>
      <c r="K72" s="52"/>
      <c r="L72" s="52"/>
      <c r="M72" s="52"/>
    </row>
    <row r="73" spans="2:13" s="2" customFormat="1" x14ac:dyDescent="0.25">
      <c r="B73" s="52"/>
      <c r="C73" s="52"/>
      <c r="D73" s="52"/>
      <c r="E73" s="52"/>
      <c r="F73" s="52"/>
      <c r="G73" s="52"/>
      <c r="H73" s="52"/>
      <c r="I73" s="52"/>
      <c r="J73" s="52"/>
      <c r="K73" s="52"/>
      <c r="L73" s="52"/>
      <c r="M73" s="52"/>
    </row>
    <row r="74" spans="2:13" s="2" customFormat="1" x14ac:dyDescent="0.25">
      <c r="B74" s="52"/>
      <c r="C74" s="52"/>
      <c r="D74" s="52"/>
      <c r="E74" s="52"/>
      <c r="F74" s="52"/>
      <c r="G74" s="52"/>
      <c r="H74" s="52"/>
      <c r="I74" s="52"/>
      <c r="J74" s="52"/>
      <c r="K74" s="52"/>
      <c r="L74" s="52"/>
      <c r="M74" s="52"/>
    </row>
    <row r="75" spans="2:13" s="2" customFormat="1" x14ac:dyDescent="0.25">
      <c r="B75" s="52"/>
      <c r="C75" s="52"/>
      <c r="D75" s="52"/>
      <c r="E75" s="52"/>
      <c r="F75" s="52"/>
      <c r="G75" s="52"/>
      <c r="H75" s="52"/>
      <c r="I75" s="52"/>
      <c r="J75" s="52"/>
      <c r="K75" s="52"/>
      <c r="L75" s="52"/>
      <c r="M75" s="52"/>
    </row>
    <row r="76" spans="2:13" s="2" customFormat="1" x14ac:dyDescent="0.25">
      <c r="B76" s="52"/>
      <c r="C76" s="52"/>
      <c r="D76" s="52"/>
      <c r="E76" s="52"/>
      <c r="F76" s="52"/>
      <c r="G76" s="52"/>
      <c r="H76" s="52"/>
      <c r="I76" s="52"/>
      <c r="J76" s="52"/>
      <c r="K76" s="52"/>
      <c r="L76" s="52"/>
      <c r="M76" s="52"/>
    </row>
    <row r="77" spans="2:13" s="2" customFormat="1" x14ac:dyDescent="0.25">
      <c r="B77" s="52"/>
      <c r="C77" s="52"/>
      <c r="D77" s="52"/>
      <c r="E77" s="52"/>
      <c r="F77" s="52"/>
      <c r="G77" s="52"/>
      <c r="H77" s="52"/>
      <c r="I77" s="52"/>
      <c r="J77" s="52"/>
      <c r="K77" s="52"/>
      <c r="L77" s="52"/>
      <c r="M77" s="52"/>
    </row>
    <row r="78" spans="2:13" s="2" customFormat="1" x14ac:dyDescent="0.25">
      <c r="B78" s="52"/>
      <c r="C78" s="52"/>
      <c r="D78" s="52"/>
      <c r="E78" s="52"/>
      <c r="F78" s="52"/>
      <c r="G78" s="52"/>
      <c r="H78" s="52"/>
      <c r="I78" s="52"/>
      <c r="J78" s="52"/>
      <c r="K78" s="52"/>
      <c r="L78" s="52"/>
      <c r="M78" s="52"/>
    </row>
    <row r="79" spans="2:13" s="2" customFormat="1" x14ac:dyDescent="0.25">
      <c r="B79" s="52"/>
      <c r="C79" s="52"/>
      <c r="D79" s="52"/>
      <c r="E79" s="52"/>
      <c r="F79" s="52"/>
      <c r="G79" s="52"/>
      <c r="H79" s="52"/>
      <c r="I79" s="52"/>
      <c r="J79" s="52"/>
      <c r="K79" s="52"/>
      <c r="L79" s="52"/>
      <c r="M79" s="52"/>
    </row>
    <row r="80" spans="2:13" s="2" customFormat="1" x14ac:dyDescent="0.25">
      <c r="B80" s="52"/>
      <c r="C80" s="52"/>
      <c r="D80" s="52"/>
      <c r="E80" s="52"/>
      <c r="F80" s="52"/>
      <c r="G80" s="52"/>
      <c r="H80" s="52"/>
      <c r="I80" s="52"/>
      <c r="J80" s="52"/>
      <c r="K80" s="52"/>
      <c r="L80" s="52"/>
      <c r="M80" s="52"/>
    </row>
    <row r="81" spans="2:13" s="2" customFormat="1" x14ac:dyDescent="0.25">
      <c r="B81" s="52"/>
      <c r="C81" s="52"/>
      <c r="D81" s="52"/>
      <c r="E81" s="52"/>
      <c r="F81" s="52"/>
      <c r="G81" s="52"/>
      <c r="H81" s="52"/>
      <c r="I81" s="52"/>
      <c r="J81" s="52"/>
      <c r="K81" s="52"/>
      <c r="L81" s="52"/>
      <c r="M81" s="52"/>
    </row>
    <row r="82" spans="2:13" s="2" customFormat="1" x14ac:dyDescent="0.25">
      <c r="B82" s="52"/>
      <c r="C82" s="52"/>
      <c r="D82" s="52"/>
      <c r="E82" s="52"/>
      <c r="F82" s="52"/>
      <c r="G82" s="52"/>
      <c r="H82" s="52"/>
      <c r="I82" s="52"/>
      <c r="J82" s="52"/>
      <c r="K82" s="52"/>
      <c r="L82" s="52"/>
      <c r="M82" s="52"/>
    </row>
    <row r="83" spans="2:13" s="2" customFormat="1" x14ac:dyDescent="0.25">
      <c r="B83" s="52"/>
      <c r="C83" s="52"/>
      <c r="D83" s="52"/>
      <c r="E83" s="52"/>
      <c r="F83" s="52"/>
      <c r="G83" s="52"/>
      <c r="H83" s="52"/>
      <c r="I83" s="52"/>
      <c r="J83" s="52"/>
      <c r="K83" s="52"/>
      <c r="L83" s="52"/>
      <c r="M83" s="52"/>
    </row>
    <row r="84" spans="2:13" s="2" customFormat="1" x14ac:dyDescent="0.25">
      <c r="B84" s="52"/>
      <c r="C84" s="52"/>
      <c r="D84" s="52"/>
      <c r="E84" s="52"/>
      <c r="F84" s="52"/>
      <c r="G84" s="52"/>
      <c r="H84" s="52"/>
      <c r="I84" s="52"/>
      <c r="J84" s="52"/>
      <c r="K84" s="52"/>
      <c r="L84" s="52"/>
      <c r="M84" s="52"/>
    </row>
    <row r="85" spans="2:13" s="2" customFormat="1" x14ac:dyDescent="0.25">
      <c r="B85" s="52"/>
      <c r="C85" s="52"/>
      <c r="D85" s="52"/>
      <c r="E85" s="52"/>
      <c r="F85" s="52"/>
      <c r="G85" s="52"/>
      <c r="H85" s="52"/>
      <c r="I85" s="52"/>
      <c r="J85" s="52"/>
      <c r="K85" s="52"/>
      <c r="L85" s="52"/>
      <c r="M85" s="52"/>
    </row>
    <row r="86" spans="2:13" s="2" customFormat="1" x14ac:dyDescent="0.25">
      <c r="B86" s="52"/>
      <c r="C86" s="52"/>
      <c r="D86" s="52"/>
      <c r="E86" s="52"/>
      <c r="F86" s="52"/>
      <c r="G86" s="52"/>
      <c r="H86" s="52"/>
      <c r="I86" s="52"/>
      <c r="J86" s="52"/>
      <c r="K86" s="52"/>
      <c r="L86" s="52"/>
      <c r="M86" s="52"/>
    </row>
    <row r="87" spans="2:13" s="2" customFormat="1" x14ac:dyDescent="0.25">
      <c r="B87" s="52"/>
      <c r="C87" s="52"/>
      <c r="D87" s="52"/>
      <c r="E87" s="52"/>
      <c r="F87" s="52"/>
      <c r="G87" s="52"/>
      <c r="H87" s="52"/>
      <c r="I87" s="52"/>
      <c r="J87" s="52"/>
      <c r="K87" s="52"/>
      <c r="L87" s="52"/>
      <c r="M87" s="52"/>
    </row>
    <row r="88" spans="2:13" s="2" customFormat="1" x14ac:dyDescent="0.25">
      <c r="B88" s="52"/>
      <c r="C88" s="52"/>
      <c r="D88" s="52"/>
      <c r="E88" s="52"/>
      <c r="F88" s="52"/>
      <c r="G88" s="52"/>
      <c r="H88" s="52"/>
      <c r="I88" s="52"/>
      <c r="J88" s="52"/>
      <c r="K88" s="52"/>
      <c r="L88" s="52"/>
      <c r="M88" s="52"/>
    </row>
    <row r="89" spans="2:13" s="2" customFormat="1" x14ac:dyDescent="0.25">
      <c r="B89" s="52"/>
      <c r="C89" s="52"/>
      <c r="D89" s="52"/>
      <c r="E89" s="52"/>
      <c r="F89" s="52"/>
      <c r="G89" s="52"/>
      <c r="H89" s="52"/>
      <c r="I89" s="52"/>
      <c r="J89" s="52"/>
      <c r="K89" s="52"/>
      <c r="L89" s="52"/>
      <c r="M89" s="52"/>
    </row>
    <row r="90" spans="2:13" s="2" customFormat="1" x14ac:dyDescent="0.25">
      <c r="B90" s="52"/>
      <c r="C90" s="52"/>
      <c r="D90" s="52"/>
      <c r="E90" s="52"/>
      <c r="F90" s="52"/>
      <c r="G90" s="52"/>
      <c r="H90" s="52"/>
      <c r="I90" s="52"/>
      <c r="J90" s="52"/>
      <c r="K90" s="52"/>
      <c r="L90" s="52"/>
      <c r="M90" s="52"/>
    </row>
    <row r="91" spans="2:13" s="2" customFormat="1" x14ac:dyDescent="0.25">
      <c r="B91" s="52"/>
      <c r="C91" s="52"/>
      <c r="D91" s="52"/>
      <c r="E91" s="52"/>
      <c r="F91" s="52"/>
      <c r="G91" s="52"/>
      <c r="H91" s="52"/>
      <c r="I91" s="52"/>
      <c r="J91" s="52"/>
      <c r="K91" s="52"/>
      <c r="L91" s="52"/>
      <c r="M91" s="52"/>
    </row>
    <row r="92" spans="2:13" s="2" customFormat="1" x14ac:dyDescent="0.25">
      <c r="B92" s="52"/>
      <c r="C92" s="52"/>
      <c r="D92" s="52"/>
      <c r="E92" s="52"/>
      <c r="F92" s="52"/>
      <c r="G92" s="52"/>
      <c r="H92" s="52"/>
      <c r="I92" s="52"/>
      <c r="J92" s="52"/>
      <c r="K92" s="52"/>
      <c r="L92" s="52"/>
      <c r="M92" s="52"/>
    </row>
    <row r="93" spans="2:13" s="2" customFormat="1" x14ac:dyDescent="0.25">
      <c r="B93" s="52"/>
      <c r="C93" s="52"/>
      <c r="D93" s="52"/>
      <c r="E93" s="52"/>
      <c r="F93" s="52"/>
      <c r="G93" s="52"/>
      <c r="H93" s="52"/>
      <c r="I93" s="52"/>
      <c r="J93" s="52"/>
      <c r="K93" s="52"/>
      <c r="L93" s="52"/>
      <c r="M93" s="52"/>
    </row>
    <row r="94" spans="2:13" s="2" customFormat="1" x14ac:dyDescent="0.25">
      <c r="B94" s="52"/>
      <c r="C94" s="52"/>
      <c r="D94" s="52"/>
      <c r="E94" s="52"/>
      <c r="F94" s="52"/>
      <c r="G94" s="52"/>
      <c r="H94" s="52"/>
      <c r="I94" s="52"/>
      <c r="J94" s="52"/>
      <c r="K94" s="52"/>
      <c r="L94" s="52"/>
      <c r="M94" s="52"/>
    </row>
    <row r="95" spans="2:13" s="2" customFormat="1" x14ac:dyDescent="0.25">
      <c r="B95" s="52"/>
      <c r="C95" s="52"/>
      <c r="D95" s="52"/>
      <c r="E95" s="52"/>
      <c r="F95" s="52"/>
      <c r="G95" s="52"/>
      <c r="H95" s="52"/>
      <c r="I95" s="52"/>
      <c r="J95" s="52"/>
      <c r="K95" s="52"/>
      <c r="L95" s="52"/>
      <c r="M95" s="52"/>
    </row>
    <row r="96" spans="2:13" s="2" customFormat="1" x14ac:dyDescent="0.25">
      <c r="B96" s="52"/>
      <c r="C96" s="52"/>
      <c r="D96" s="52"/>
      <c r="E96" s="52"/>
      <c r="F96" s="52"/>
      <c r="G96" s="52"/>
      <c r="H96" s="52"/>
      <c r="I96" s="52"/>
      <c r="J96" s="52"/>
      <c r="K96" s="52"/>
      <c r="L96" s="52"/>
      <c r="M96" s="52"/>
    </row>
    <row r="97" spans="2:13" s="2" customFormat="1" x14ac:dyDescent="0.25">
      <c r="B97" s="52"/>
      <c r="C97" s="52"/>
      <c r="D97" s="52"/>
      <c r="E97" s="52"/>
      <c r="F97" s="52"/>
      <c r="G97" s="52"/>
      <c r="H97" s="52"/>
      <c r="I97" s="52"/>
      <c r="J97" s="52"/>
      <c r="K97" s="52"/>
      <c r="L97" s="52"/>
      <c r="M97" s="52"/>
    </row>
    <row r="98" spans="2:13" s="2" customFormat="1" x14ac:dyDescent="0.25">
      <c r="B98" s="52"/>
      <c r="C98" s="52"/>
      <c r="D98" s="52"/>
      <c r="E98" s="52"/>
      <c r="F98" s="52"/>
      <c r="G98" s="52"/>
      <c r="H98" s="52"/>
      <c r="I98" s="52"/>
      <c r="J98" s="52"/>
      <c r="K98" s="52"/>
      <c r="L98" s="52"/>
      <c r="M98" s="52"/>
    </row>
    <row r="99" spans="2:13" s="2" customFormat="1" x14ac:dyDescent="0.25">
      <c r="B99" s="52"/>
      <c r="C99" s="52"/>
      <c r="D99" s="52"/>
      <c r="E99" s="52"/>
      <c r="F99" s="52"/>
      <c r="G99" s="52"/>
      <c r="H99" s="52"/>
      <c r="I99" s="52"/>
      <c r="J99" s="52"/>
      <c r="K99" s="52"/>
      <c r="L99" s="52"/>
      <c r="M99" s="52"/>
    </row>
    <row r="100" spans="2:13" s="2" customFormat="1" x14ac:dyDescent="0.25">
      <c r="B100" s="52"/>
      <c r="C100" s="52"/>
      <c r="D100" s="52"/>
      <c r="E100" s="52"/>
      <c r="F100" s="52"/>
      <c r="G100" s="52"/>
      <c r="H100" s="52"/>
      <c r="I100" s="52"/>
      <c r="J100" s="52"/>
      <c r="K100" s="52"/>
      <c r="L100" s="52"/>
      <c r="M100" s="52"/>
    </row>
    <row r="101" spans="2:13" s="2" customFormat="1" x14ac:dyDescent="0.25">
      <c r="B101" s="52"/>
      <c r="C101" s="52"/>
      <c r="D101" s="52"/>
      <c r="E101" s="52"/>
      <c r="F101" s="52"/>
      <c r="G101" s="52"/>
      <c r="H101" s="52"/>
      <c r="I101" s="52"/>
      <c r="J101" s="52"/>
      <c r="K101" s="52"/>
      <c r="L101" s="52"/>
      <c r="M101" s="52"/>
    </row>
    <row r="102" spans="2:13" s="2" customFormat="1" x14ac:dyDescent="0.25">
      <c r="B102" s="52"/>
      <c r="C102" s="52"/>
      <c r="D102" s="52"/>
      <c r="E102" s="52"/>
      <c r="F102" s="52"/>
      <c r="G102" s="52"/>
      <c r="H102" s="52"/>
      <c r="I102" s="52"/>
      <c r="J102" s="52"/>
      <c r="K102" s="52"/>
      <c r="L102" s="52"/>
      <c r="M102" s="52"/>
    </row>
    <row r="103" spans="2:13" s="2" customFormat="1" x14ac:dyDescent="0.25">
      <c r="B103" s="52"/>
      <c r="C103" s="52"/>
      <c r="D103" s="52"/>
      <c r="E103" s="52"/>
      <c r="F103" s="52"/>
      <c r="G103" s="52"/>
      <c r="H103" s="52"/>
      <c r="I103" s="52"/>
      <c r="J103" s="52"/>
      <c r="K103" s="52"/>
      <c r="L103" s="52"/>
      <c r="M103" s="52"/>
    </row>
    <row r="104" spans="2:13" s="2" customFormat="1" x14ac:dyDescent="0.25">
      <c r="B104" s="52"/>
      <c r="C104" s="52"/>
      <c r="D104" s="52"/>
      <c r="E104" s="52"/>
      <c r="F104" s="52"/>
      <c r="G104" s="52"/>
      <c r="H104" s="52"/>
      <c r="I104" s="52"/>
      <c r="J104" s="52"/>
      <c r="K104" s="52"/>
      <c r="L104" s="52"/>
      <c r="M104" s="52"/>
    </row>
    <row r="105" spans="2:13" s="2" customFormat="1" x14ac:dyDescent="0.25">
      <c r="B105" s="52"/>
      <c r="C105" s="52"/>
      <c r="D105" s="52"/>
      <c r="E105" s="52"/>
      <c r="F105" s="52"/>
      <c r="G105" s="52"/>
      <c r="H105" s="52"/>
      <c r="I105" s="52"/>
      <c r="J105" s="52"/>
      <c r="K105" s="52"/>
      <c r="L105" s="52"/>
      <c r="M105" s="52"/>
    </row>
    <row r="106" spans="2:13" s="2" customFormat="1" x14ac:dyDescent="0.25">
      <c r="B106" s="52"/>
      <c r="C106" s="52"/>
      <c r="D106" s="52"/>
      <c r="E106" s="52"/>
      <c r="F106" s="52"/>
      <c r="G106" s="52"/>
      <c r="H106" s="52"/>
      <c r="I106" s="52"/>
      <c r="J106" s="52"/>
      <c r="K106" s="52"/>
      <c r="L106" s="52"/>
      <c r="M106" s="52"/>
    </row>
    <row r="107" spans="2:13" s="2" customFormat="1" x14ac:dyDescent="0.25">
      <c r="B107" s="52"/>
      <c r="C107" s="52"/>
      <c r="D107" s="52"/>
      <c r="E107" s="52"/>
      <c r="F107" s="52"/>
      <c r="G107" s="52"/>
      <c r="H107" s="52"/>
      <c r="I107" s="52"/>
      <c r="J107" s="52"/>
      <c r="K107" s="52"/>
      <c r="L107" s="52"/>
      <c r="M107" s="52"/>
    </row>
    <row r="108" spans="2:13" s="2" customFormat="1" x14ac:dyDescent="0.25">
      <c r="B108" s="52"/>
      <c r="C108" s="52"/>
      <c r="D108" s="52"/>
      <c r="E108" s="52"/>
      <c r="F108" s="52"/>
      <c r="G108" s="52"/>
      <c r="H108" s="52"/>
      <c r="I108" s="52"/>
      <c r="J108" s="52"/>
      <c r="K108" s="52"/>
      <c r="L108" s="52"/>
      <c r="M108" s="52"/>
    </row>
    <row r="109" spans="2:13" s="2" customFormat="1" x14ac:dyDescent="0.25">
      <c r="B109" s="52"/>
      <c r="C109" s="52"/>
      <c r="D109" s="52"/>
      <c r="E109" s="52"/>
      <c r="F109" s="52"/>
      <c r="G109" s="52"/>
      <c r="H109" s="52"/>
      <c r="I109" s="52"/>
      <c r="J109" s="52"/>
      <c r="K109" s="52"/>
      <c r="L109" s="52"/>
      <c r="M109" s="52"/>
    </row>
    <row r="110" spans="2:13" s="2" customFormat="1" x14ac:dyDescent="0.25">
      <c r="B110" s="52"/>
      <c r="C110" s="52"/>
      <c r="D110" s="52"/>
      <c r="E110" s="52"/>
      <c r="F110" s="52"/>
      <c r="G110" s="52"/>
      <c r="H110" s="52"/>
      <c r="I110" s="52"/>
      <c r="J110" s="52"/>
      <c r="K110" s="52"/>
      <c r="L110" s="52"/>
      <c r="M110" s="52"/>
    </row>
    <row r="111" spans="2:13" s="2" customFormat="1" x14ac:dyDescent="0.25">
      <c r="B111" s="52"/>
      <c r="C111" s="52"/>
      <c r="D111" s="52"/>
      <c r="E111" s="52"/>
      <c r="F111" s="52"/>
      <c r="G111" s="52"/>
      <c r="H111" s="52"/>
      <c r="I111" s="52"/>
      <c r="J111" s="52"/>
      <c r="K111" s="52"/>
      <c r="L111" s="52"/>
      <c r="M111" s="52"/>
    </row>
    <row r="112" spans="2:13" s="2" customFormat="1" x14ac:dyDescent="0.25">
      <c r="B112" s="52"/>
      <c r="C112" s="52"/>
      <c r="D112" s="52"/>
      <c r="E112" s="52"/>
      <c r="F112" s="52"/>
      <c r="G112" s="52"/>
      <c r="H112" s="52"/>
      <c r="I112" s="52"/>
      <c r="J112" s="52"/>
      <c r="K112" s="52"/>
      <c r="L112" s="52"/>
      <c r="M112" s="52"/>
    </row>
    <row r="113" spans="2:13" s="2" customFormat="1" x14ac:dyDescent="0.25">
      <c r="B113" s="52"/>
      <c r="C113" s="52"/>
      <c r="D113" s="52"/>
      <c r="E113" s="52"/>
      <c r="F113" s="52"/>
      <c r="G113" s="52"/>
      <c r="H113" s="52"/>
      <c r="I113" s="52"/>
      <c r="J113" s="52"/>
      <c r="K113" s="52"/>
      <c r="L113" s="52"/>
      <c r="M113" s="52"/>
    </row>
    <row r="114" spans="2:13" s="2" customFormat="1" x14ac:dyDescent="0.25">
      <c r="B114" s="52"/>
      <c r="C114" s="52"/>
      <c r="D114" s="52"/>
      <c r="E114" s="52"/>
      <c r="F114" s="52"/>
      <c r="G114" s="52"/>
      <c r="H114" s="52"/>
      <c r="I114" s="52"/>
      <c r="J114" s="52"/>
      <c r="K114" s="52"/>
      <c r="L114" s="52"/>
      <c r="M114" s="52"/>
    </row>
    <row r="115" spans="2:13" s="2" customFormat="1" x14ac:dyDescent="0.25">
      <c r="B115" s="52"/>
      <c r="C115" s="52"/>
      <c r="D115" s="52"/>
      <c r="E115" s="52"/>
      <c r="F115" s="52"/>
      <c r="G115" s="52"/>
      <c r="H115" s="52"/>
      <c r="I115" s="52"/>
      <c r="J115" s="52"/>
      <c r="K115" s="52"/>
      <c r="L115" s="52"/>
      <c r="M115" s="52"/>
    </row>
    <row r="116" spans="2:13" s="2" customFormat="1" x14ac:dyDescent="0.25">
      <c r="B116" s="52"/>
      <c r="C116" s="52"/>
      <c r="D116" s="52"/>
      <c r="E116" s="52"/>
      <c r="F116" s="52"/>
      <c r="G116" s="52"/>
      <c r="H116" s="52"/>
      <c r="I116" s="52"/>
      <c r="J116" s="52"/>
      <c r="K116" s="52"/>
      <c r="L116" s="52"/>
      <c r="M116" s="52"/>
    </row>
    <row r="117" spans="2:13" s="2" customFormat="1" x14ac:dyDescent="0.25">
      <c r="B117" s="52"/>
      <c r="C117" s="52"/>
      <c r="D117" s="52"/>
      <c r="E117" s="52"/>
      <c r="F117" s="52"/>
      <c r="G117" s="52"/>
      <c r="H117" s="52"/>
      <c r="I117" s="52"/>
      <c r="J117" s="52"/>
      <c r="K117" s="52"/>
      <c r="L117" s="52"/>
      <c r="M117" s="52"/>
    </row>
    <row r="118" spans="2:13" s="2" customFormat="1" x14ac:dyDescent="0.25">
      <c r="B118" s="52"/>
      <c r="C118" s="52"/>
      <c r="D118" s="52"/>
      <c r="E118" s="52"/>
      <c r="F118" s="52"/>
      <c r="G118" s="52"/>
      <c r="H118" s="52"/>
      <c r="I118" s="52"/>
      <c r="J118" s="52"/>
      <c r="K118" s="52"/>
      <c r="L118" s="52"/>
      <c r="M118" s="52"/>
    </row>
    <row r="119" spans="2:13" s="2" customFormat="1" x14ac:dyDescent="0.25">
      <c r="B119" s="52"/>
      <c r="C119" s="52"/>
      <c r="D119" s="52"/>
      <c r="E119" s="52"/>
      <c r="F119" s="52"/>
      <c r="G119" s="52"/>
      <c r="H119" s="52"/>
      <c r="I119" s="52"/>
      <c r="J119" s="52"/>
      <c r="K119" s="52"/>
      <c r="L119" s="52"/>
      <c r="M119" s="52"/>
    </row>
    <row r="120" spans="2:13" s="2" customFormat="1" x14ac:dyDescent="0.25">
      <c r="B120" s="52"/>
      <c r="C120" s="52"/>
      <c r="D120" s="52"/>
      <c r="E120" s="52"/>
      <c r="F120" s="52"/>
      <c r="G120" s="52"/>
      <c r="H120" s="52"/>
      <c r="I120" s="52"/>
      <c r="J120" s="52"/>
      <c r="K120" s="52"/>
      <c r="L120" s="52"/>
      <c r="M120" s="52"/>
    </row>
    <row r="121" spans="2:13" s="2" customFormat="1" x14ac:dyDescent="0.25">
      <c r="B121" s="52"/>
      <c r="C121" s="52"/>
      <c r="D121" s="52"/>
      <c r="E121" s="52"/>
      <c r="F121" s="52"/>
      <c r="G121" s="52"/>
      <c r="H121" s="52"/>
      <c r="I121" s="52"/>
      <c r="J121" s="52"/>
      <c r="K121" s="52"/>
      <c r="L121" s="52"/>
      <c r="M121" s="52"/>
    </row>
    <row r="122" spans="2:13" s="2" customFormat="1" x14ac:dyDescent="0.25">
      <c r="B122" s="52"/>
      <c r="C122" s="52"/>
      <c r="D122" s="52"/>
      <c r="E122" s="52"/>
      <c r="F122" s="52"/>
      <c r="G122" s="52"/>
      <c r="H122" s="52"/>
      <c r="I122" s="52"/>
      <c r="J122" s="52"/>
      <c r="K122" s="52"/>
      <c r="L122" s="52"/>
      <c r="M122" s="52"/>
    </row>
    <row r="123" spans="2:13" s="2" customFormat="1" x14ac:dyDescent="0.25">
      <c r="B123" s="52"/>
      <c r="C123" s="52"/>
      <c r="D123" s="52"/>
      <c r="E123" s="52"/>
      <c r="F123" s="52"/>
      <c r="G123" s="52"/>
      <c r="H123" s="52"/>
      <c r="I123" s="52"/>
      <c r="J123" s="52"/>
      <c r="K123" s="52"/>
      <c r="L123" s="52"/>
      <c r="M123" s="52"/>
    </row>
    <row r="124" spans="2:13" s="2" customFormat="1" x14ac:dyDescent="0.25">
      <c r="B124" s="52"/>
      <c r="C124" s="52"/>
      <c r="D124" s="52"/>
      <c r="E124" s="52"/>
      <c r="F124" s="52"/>
      <c r="G124" s="52"/>
      <c r="H124" s="52"/>
      <c r="I124" s="52"/>
      <c r="J124" s="52"/>
      <c r="K124" s="52"/>
      <c r="L124" s="52"/>
      <c r="M124" s="52"/>
    </row>
    <row r="125" spans="2:13" s="2" customFormat="1" x14ac:dyDescent="0.25">
      <c r="B125" s="52"/>
      <c r="C125" s="52"/>
      <c r="D125" s="52"/>
      <c r="E125" s="52"/>
      <c r="F125" s="52"/>
      <c r="G125" s="52"/>
      <c r="H125" s="52"/>
      <c r="I125" s="52"/>
      <c r="J125" s="52"/>
      <c r="K125" s="52"/>
      <c r="L125" s="52"/>
      <c r="M125" s="52"/>
    </row>
    <row r="126" spans="2:13" s="2" customFormat="1" x14ac:dyDescent="0.25">
      <c r="B126" s="52"/>
      <c r="C126" s="52"/>
      <c r="D126" s="52"/>
      <c r="E126" s="52"/>
      <c r="F126" s="52"/>
      <c r="G126" s="52"/>
      <c r="H126" s="52"/>
      <c r="I126" s="52"/>
      <c r="J126" s="52"/>
      <c r="K126" s="52"/>
      <c r="L126" s="52"/>
      <c r="M126" s="52"/>
    </row>
    <row r="127" spans="2:13" s="2" customFormat="1" x14ac:dyDescent="0.25">
      <c r="B127" s="52"/>
      <c r="C127" s="52"/>
      <c r="D127" s="52"/>
      <c r="E127" s="52"/>
      <c r="F127" s="52"/>
      <c r="G127" s="52"/>
      <c r="H127" s="52"/>
      <c r="I127" s="52"/>
      <c r="J127" s="52"/>
      <c r="K127" s="52"/>
      <c r="L127" s="52"/>
      <c r="M127" s="52"/>
    </row>
    <row r="128" spans="2:13" s="2" customFormat="1" x14ac:dyDescent="0.25">
      <c r="B128" s="52"/>
      <c r="C128" s="52"/>
      <c r="D128" s="52"/>
      <c r="E128" s="52"/>
      <c r="F128" s="52"/>
      <c r="G128" s="52"/>
      <c r="H128" s="52"/>
      <c r="I128" s="52"/>
      <c r="J128" s="52"/>
      <c r="K128" s="52"/>
      <c r="L128" s="52"/>
      <c r="M128" s="52"/>
    </row>
    <row r="129" spans="2:13" s="2" customFormat="1" x14ac:dyDescent="0.25">
      <c r="B129" s="52"/>
      <c r="C129" s="52"/>
      <c r="D129" s="52"/>
      <c r="E129" s="52"/>
      <c r="F129" s="52"/>
      <c r="G129" s="52"/>
      <c r="H129" s="52"/>
      <c r="I129" s="52"/>
      <c r="J129" s="52"/>
      <c r="K129" s="52"/>
      <c r="L129" s="52"/>
      <c r="M129" s="52"/>
    </row>
    <row r="130" spans="2:13" s="2" customFormat="1" x14ac:dyDescent="0.25">
      <c r="B130" s="52"/>
      <c r="C130" s="52"/>
      <c r="D130" s="52"/>
      <c r="E130" s="52"/>
      <c r="F130" s="52"/>
      <c r="G130" s="52"/>
      <c r="H130" s="52"/>
      <c r="I130" s="52"/>
      <c r="J130" s="52"/>
      <c r="K130" s="52"/>
      <c r="L130" s="52"/>
      <c r="M130" s="52"/>
    </row>
    <row r="131" spans="2:13" s="2" customFormat="1" x14ac:dyDescent="0.25">
      <c r="B131" s="52"/>
      <c r="C131" s="52"/>
      <c r="D131" s="52"/>
      <c r="E131" s="52"/>
      <c r="F131" s="52"/>
      <c r="G131" s="52"/>
      <c r="H131" s="52"/>
      <c r="I131" s="52"/>
      <c r="J131" s="52"/>
      <c r="K131" s="52"/>
      <c r="L131" s="52"/>
      <c r="M131" s="52"/>
    </row>
    <row r="132" spans="2:13" s="2" customFormat="1" x14ac:dyDescent="0.25">
      <c r="B132" s="52"/>
      <c r="C132" s="52"/>
      <c r="D132" s="52"/>
      <c r="E132" s="52"/>
      <c r="F132" s="52"/>
      <c r="G132" s="52"/>
      <c r="H132" s="52"/>
      <c r="I132" s="52"/>
      <c r="J132" s="52"/>
      <c r="K132" s="52"/>
      <c r="L132" s="52"/>
      <c r="M132" s="52"/>
    </row>
    <row r="133" spans="2:13" s="2" customFormat="1" x14ac:dyDescent="0.25">
      <c r="B133" s="52"/>
      <c r="C133" s="52"/>
      <c r="D133" s="52"/>
      <c r="E133" s="52"/>
      <c r="F133" s="52"/>
      <c r="G133" s="52"/>
      <c r="H133" s="52"/>
      <c r="I133" s="52"/>
      <c r="J133" s="52"/>
      <c r="K133" s="52"/>
      <c r="L133" s="52"/>
      <c r="M133" s="52"/>
    </row>
    <row r="134" spans="2:13" s="2" customFormat="1" x14ac:dyDescent="0.25">
      <c r="B134" s="52"/>
      <c r="C134" s="52"/>
      <c r="D134" s="52"/>
      <c r="E134" s="52"/>
      <c r="F134" s="52"/>
      <c r="G134" s="52"/>
      <c r="H134" s="52"/>
      <c r="I134" s="52"/>
      <c r="J134" s="52"/>
      <c r="K134" s="52"/>
      <c r="L134" s="52"/>
      <c r="M134" s="52"/>
    </row>
    <row r="135" spans="2:13" s="2" customFormat="1" x14ac:dyDescent="0.25">
      <c r="B135" s="52"/>
      <c r="C135" s="52"/>
      <c r="D135" s="52"/>
      <c r="E135" s="52"/>
      <c r="F135" s="52"/>
      <c r="G135" s="52"/>
      <c r="H135" s="52"/>
      <c r="I135" s="52"/>
      <c r="J135" s="52"/>
      <c r="K135" s="52"/>
      <c r="L135" s="52"/>
      <c r="M135" s="52"/>
    </row>
    <row r="136" spans="2:13" s="2" customFormat="1" x14ac:dyDescent="0.25">
      <c r="B136" s="52"/>
      <c r="C136" s="52"/>
      <c r="D136" s="52"/>
      <c r="E136" s="52"/>
      <c r="F136" s="52"/>
      <c r="G136" s="52"/>
      <c r="H136" s="52"/>
      <c r="I136" s="52"/>
      <c r="J136" s="52"/>
      <c r="K136" s="52"/>
      <c r="L136" s="52"/>
      <c r="M136" s="52"/>
    </row>
    <row r="137" spans="2:13" s="2" customFormat="1" x14ac:dyDescent="0.25">
      <c r="B137" s="52"/>
      <c r="C137" s="52"/>
      <c r="D137" s="52"/>
      <c r="E137" s="52"/>
      <c r="F137" s="52"/>
      <c r="G137" s="52"/>
      <c r="H137" s="52"/>
      <c r="I137" s="52"/>
      <c r="J137" s="52"/>
      <c r="K137" s="52"/>
      <c r="L137" s="52"/>
      <c r="M137" s="52"/>
    </row>
    <row r="138" spans="2:13" s="2" customFormat="1" x14ac:dyDescent="0.25">
      <c r="B138" s="52"/>
      <c r="C138" s="52"/>
      <c r="D138" s="52"/>
      <c r="E138" s="52"/>
      <c r="F138" s="52"/>
      <c r="G138" s="52"/>
      <c r="H138" s="52"/>
      <c r="I138" s="52"/>
      <c r="J138" s="52"/>
      <c r="K138" s="52"/>
      <c r="L138" s="52"/>
      <c r="M138" s="52"/>
    </row>
    <row r="139" spans="2:13" s="2" customFormat="1" x14ac:dyDescent="0.25">
      <c r="B139" s="52"/>
      <c r="C139" s="52"/>
      <c r="D139" s="52"/>
      <c r="E139" s="52"/>
      <c r="F139" s="52"/>
      <c r="G139" s="52"/>
      <c r="H139" s="52"/>
      <c r="I139" s="52"/>
      <c r="J139" s="52"/>
      <c r="K139" s="52"/>
      <c r="L139" s="52"/>
      <c r="M139" s="52"/>
    </row>
    <row r="140" spans="2:13" s="2" customFormat="1" x14ac:dyDescent="0.25">
      <c r="B140" s="52"/>
      <c r="C140" s="52"/>
      <c r="D140" s="52"/>
      <c r="E140" s="52"/>
      <c r="F140" s="52"/>
      <c r="G140" s="52"/>
      <c r="H140" s="52"/>
      <c r="I140" s="52"/>
      <c r="J140" s="52"/>
      <c r="K140" s="52"/>
      <c r="L140" s="52"/>
      <c r="M140" s="52"/>
    </row>
    <row r="141" spans="2:13" s="2" customFormat="1" x14ac:dyDescent="0.25">
      <c r="B141" s="52"/>
      <c r="C141" s="52"/>
      <c r="D141" s="52"/>
      <c r="E141" s="52"/>
      <c r="F141" s="52"/>
      <c r="G141" s="52"/>
      <c r="H141" s="52"/>
      <c r="I141" s="52"/>
      <c r="J141" s="52"/>
      <c r="K141" s="52"/>
      <c r="L141" s="52"/>
      <c r="M141" s="52"/>
    </row>
    <row r="142" spans="2:13" s="2" customFormat="1" x14ac:dyDescent="0.25">
      <c r="B142" s="52"/>
      <c r="C142" s="52"/>
      <c r="D142" s="52"/>
      <c r="E142" s="52"/>
      <c r="F142" s="52"/>
      <c r="G142" s="52"/>
      <c r="H142" s="52"/>
      <c r="I142" s="52"/>
      <c r="J142" s="52"/>
      <c r="K142" s="52"/>
      <c r="L142" s="52"/>
      <c r="M142" s="52"/>
    </row>
    <row r="143" spans="2:13" s="2" customFormat="1" x14ac:dyDescent="0.25">
      <c r="B143" s="52"/>
      <c r="C143" s="52"/>
      <c r="D143" s="52"/>
      <c r="E143" s="52"/>
      <c r="F143" s="52"/>
      <c r="G143" s="52"/>
      <c r="H143" s="52"/>
      <c r="I143" s="52"/>
      <c r="J143" s="52"/>
      <c r="K143" s="52"/>
      <c r="L143" s="52"/>
      <c r="M143" s="52"/>
    </row>
    <row r="144" spans="2:13" s="2" customFormat="1" x14ac:dyDescent="0.25">
      <c r="B144" s="52"/>
      <c r="C144" s="52"/>
      <c r="D144" s="52"/>
      <c r="E144" s="52"/>
      <c r="F144" s="52"/>
      <c r="G144" s="52"/>
      <c r="H144" s="52"/>
      <c r="I144" s="52"/>
      <c r="J144" s="52"/>
      <c r="K144" s="52"/>
      <c r="L144" s="52"/>
      <c r="M144" s="52"/>
    </row>
    <row r="145" spans="2:13" s="2" customFormat="1" x14ac:dyDescent="0.25">
      <c r="B145" s="52"/>
      <c r="C145" s="52"/>
      <c r="D145" s="52"/>
      <c r="E145" s="52"/>
      <c r="F145" s="52"/>
      <c r="G145" s="52"/>
      <c r="H145" s="52"/>
      <c r="I145" s="52"/>
      <c r="J145" s="52"/>
      <c r="K145" s="52"/>
      <c r="L145" s="52"/>
      <c r="M145" s="52"/>
    </row>
    <row r="146" spans="2:13" s="2" customFormat="1" x14ac:dyDescent="0.25">
      <c r="B146" s="52"/>
      <c r="C146" s="52"/>
      <c r="D146" s="52"/>
      <c r="E146" s="52"/>
      <c r="F146" s="52"/>
      <c r="G146" s="52"/>
      <c r="H146" s="52"/>
      <c r="I146" s="52"/>
      <c r="J146" s="52"/>
      <c r="K146" s="52"/>
      <c r="L146" s="52"/>
      <c r="M146" s="52"/>
    </row>
    <row r="147" spans="2:13" s="2" customFormat="1" x14ac:dyDescent="0.25">
      <c r="B147" s="52"/>
      <c r="C147" s="52"/>
      <c r="D147" s="52"/>
      <c r="E147" s="52"/>
      <c r="F147" s="52"/>
      <c r="G147" s="52"/>
      <c r="H147" s="52"/>
      <c r="I147" s="52"/>
      <c r="J147" s="52"/>
      <c r="K147" s="52"/>
      <c r="L147" s="52"/>
      <c r="M147" s="52"/>
    </row>
    <row r="148" spans="2:13" s="2" customFormat="1" x14ac:dyDescent="0.25">
      <c r="B148" s="52"/>
      <c r="C148" s="52"/>
      <c r="D148" s="52"/>
      <c r="E148" s="52"/>
      <c r="F148" s="52"/>
      <c r="G148" s="52"/>
      <c r="H148" s="52"/>
      <c r="I148" s="52"/>
      <c r="J148" s="52"/>
      <c r="K148" s="52"/>
      <c r="L148" s="52"/>
      <c r="M148" s="52"/>
    </row>
    <row r="149" spans="2:13" s="2" customFormat="1" x14ac:dyDescent="0.25">
      <c r="B149" s="52"/>
      <c r="C149" s="52"/>
      <c r="D149" s="52"/>
      <c r="E149" s="52"/>
      <c r="F149" s="52"/>
      <c r="G149" s="52"/>
      <c r="H149" s="52"/>
      <c r="I149" s="52"/>
      <c r="J149" s="52"/>
      <c r="K149" s="52"/>
      <c r="L149" s="52"/>
      <c r="M149" s="52"/>
    </row>
    <row r="150" spans="2:13" s="2" customFormat="1" x14ac:dyDescent="0.25">
      <c r="B150" s="52"/>
      <c r="C150" s="52"/>
      <c r="D150" s="52"/>
      <c r="E150" s="52"/>
      <c r="F150" s="52"/>
      <c r="G150" s="52"/>
      <c r="H150" s="52"/>
      <c r="I150" s="52"/>
      <c r="J150" s="52"/>
      <c r="K150" s="52"/>
      <c r="L150" s="52"/>
      <c r="M150" s="52"/>
    </row>
    <row r="151" spans="2:13" s="2" customFormat="1" x14ac:dyDescent="0.25">
      <c r="B151" s="52"/>
      <c r="C151" s="52"/>
      <c r="D151" s="52"/>
      <c r="E151" s="52"/>
      <c r="F151" s="52"/>
      <c r="G151" s="52"/>
      <c r="H151" s="52"/>
      <c r="I151" s="52"/>
      <c r="J151" s="52"/>
      <c r="K151" s="52"/>
      <c r="L151" s="52"/>
      <c r="M151" s="52"/>
    </row>
    <row r="152" spans="2:13" s="2" customFormat="1" x14ac:dyDescent="0.25">
      <c r="B152" s="52"/>
      <c r="C152" s="52"/>
      <c r="D152" s="52"/>
      <c r="E152" s="52"/>
      <c r="F152" s="52"/>
      <c r="G152" s="52"/>
      <c r="H152" s="52"/>
      <c r="I152" s="52"/>
      <c r="J152" s="52"/>
      <c r="K152" s="52"/>
      <c r="L152" s="52"/>
      <c r="M152" s="52"/>
    </row>
    <row r="153" spans="2:13" s="2" customFormat="1" x14ac:dyDescent="0.25">
      <c r="B153" s="52"/>
      <c r="C153" s="52"/>
      <c r="D153" s="52"/>
      <c r="E153" s="52"/>
      <c r="F153" s="52"/>
      <c r="G153" s="52"/>
      <c r="H153" s="52"/>
      <c r="I153" s="52"/>
      <c r="J153" s="52"/>
      <c r="K153" s="52"/>
      <c r="L153" s="52"/>
      <c r="M153" s="52"/>
    </row>
    <row r="154" spans="2:13" s="2" customFormat="1" x14ac:dyDescent="0.25">
      <c r="B154" s="52"/>
      <c r="C154" s="52"/>
      <c r="D154" s="52"/>
      <c r="E154" s="52"/>
      <c r="F154" s="52"/>
      <c r="G154" s="52"/>
      <c r="H154" s="52"/>
      <c r="I154" s="52"/>
      <c r="J154" s="52"/>
      <c r="K154" s="52"/>
      <c r="L154" s="52"/>
      <c r="M154" s="52"/>
    </row>
    <row r="155" spans="2:13" s="2" customFormat="1" x14ac:dyDescent="0.25">
      <c r="B155" s="52"/>
      <c r="C155" s="52"/>
      <c r="D155" s="52"/>
      <c r="E155" s="52"/>
      <c r="F155" s="52"/>
      <c r="G155" s="52"/>
      <c r="H155" s="52"/>
      <c r="I155" s="52"/>
      <c r="J155" s="52"/>
      <c r="K155" s="52"/>
      <c r="L155" s="52"/>
      <c r="M155" s="52"/>
    </row>
    <row r="156" spans="2:13" s="2" customFormat="1" x14ac:dyDescent="0.25">
      <c r="B156" s="52"/>
      <c r="C156" s="52"/>
      <c r="D156" s="52"/>
      <c r="E156" s="52"/>
      <c r="F156" s="52"/>
      <c r="G156" s="52"/>
      <c r="H156" s="52"/>
      <c r="I156" s="52"/>
      <c r="J156" s="52"/>
      <c r="K156" s="52"/>
      <c r="L156" s="52"/>
      <c r="M156" s="52"/>
    </row>
    <row r="157" spans="2:13" s="2" customFormat="1" x14ac:dyDescent="0.25">
      <c r="B157" s="52"/>
      <c r="C157" s="52"/>
      <c r="D157" s="52"/>
      <c r="E157" s="52"/>
      <c r="F157" s="52"/>
      <c r="G157" s="52"/>
      <c r="H157" s="52"/>
      <c r="I157" s="52"/>
      <c r="J157" s="52"/>
      <c r="K157" s="52"/>
      <c r="L157" s="52"/>
      <c r="M157" s="52"/>
    </row>
    <row r="158" spans="2:13" s="2" customFormat="1" x14ac:dyDescent="0.25">
      <c r="B158" s="52"/>
      <c r="C158" s="52"/>
      <c r="D158" s="52"/>
      <c r="E158" s="52"/>
      <c r="F158" s="52"/>
      <c r="G158" s="52"/>
      <c r="H158" s="52"/>
      <c r="I158" s="52"/>
      <c r="J158" s="52"/>
      <c r="K158" s="52"/>
      <c r="L158" s="52"/>
      <c r="M158" s="52"/>
    </row>
    <row r="159" spans="2:13" s="2" customFormat="1" x14ac:dyDescent="0.25">
      <c r="B159" s="52"/>
      <c r="C159" s="52"/>
      <c r="D159" s="52"/>
      <c r="E159" s="52"/>
      <c r="F159" s="52"/>
      <c r="G159" s="52"/>
      <c r="H159" s="52"/>
      <c r="I159" s="52"/>
      <c r="J159" s="52"/>
      <c r="K159" s="52"/>
      <c r="L159" s="52"/>
      <c r="M159" s="52"/>
    </row>
    <row r="160" spans="2:13" s="2" customFormat="1" x14ac:dyDescent="0.25">
      <c r="B160" s="52"/>
      <c r="C160" s="52"/>
      <c r="D160" s="52"/>
      <c r="E160" s="52"/>
      <c r="F160" s="52"/>
      <c r="G160" s="52"/>
      <c r="H160" s="52"/>
      <c r="I160" s="52"/>
      <c r="J160" s="52"/>
      <c r="K160" s="52"/>
      <c r="L160" s="52"/>
      <c r="M160" s="52"/>
    </row>
    <row r="161" spans="2:13" s="2" customFormat="1" x14ac:dyDescent="0.25">
      <c r="B161" s="52"/>
      <c r="C161" s="52"/>
      <c r="D161" s="52"/>
      <c r="E161" s="52"/>
      <c r="F161" s="52"/>
      <c r="G161" s="52"/>
      <c r="H161" s="52"/>
      <c r="I161" s="52"/>
      <c r="J161" s="52"/>
      <c r="K161" s="52"/>
      <c r="L161" s="52"/>
      <c r="M161" s="52"/>
    </row>
    <row r="162" spans="2:13" s="2" customFormat="1" x14ac:dyDescent="0.25">
      <c r="B162" s="52"/>
      <c r="C162" s="52"/>
      <c r="D162" s="52"/>
      <c r="E162" s="52"/>
      <c r="F162" s="52"/>
      <c r="G162" s="52"/>
      <c r="H162" s="52"/>
      <c r="I162" s="52"/>
      <c r="J162" s="52"/>
      <c r="K162" s="52"/>
      <c r="L162" s="52"/>
      <c r="M162" s="52"/>
    </row>
    <row r="163" spans="2:13" s="2" customFormat="1" x14ac:dyDescent="0.25">
      <c r="B163" s="52"/>
      <c r="C163" s="52"/>
      <c r="D163" s="52"/>
      <c r="E163" s="52"/>
      <c r="F163" s="52"/>
      <c r="G163" s="52"/>
      <c r="H163" s="52"/>
      <c r="I163" s="52"/>
      <c r="J163" s="52"/>
      <c r="K163" s="52"/>
      <c r="L163" s="52"/>
      <c r="M163" s="52"/>
    </row>
    <row r="164" spans="2:13" s="2" customFormat="1" x14ac:dyDescent="0.25">
      <c r="B164" s="52"/>
      <c r="C164" s="52"/>
      <c r="D164" s="52"/>
      <c r="E164" s="52"/>
      <c r="F164" s="52"/>
      <c r="G164" s="52"/>
      <c r="H164" s="52"/>
      <c r="I164" s="52"/>
      <c r="J164" s="52"/>
      <c r="K164" s="52"/>
      <c r="L164" s="52"/>
      <c r="M164" s="52"/>
    </row>
    <row r="165" spans="2:13" s="2" customFormat="1" x14ac:dyDescent="0.25">
      <c r="B165" s="52"/>
      <c r="C165" s="52"/>
      <c r="D165" s="52"/>
      <c r="E165" s="52"/>
      <c r="F165" s="52"/>
      <c r="G165" s="52"/>
      <c r="H165" s="52"/>
      <c r="I165" s="52"/>
      <c r="J165" s="52"/>
      <c r="K165" s="52"/>
      <c r="L165" s="52"/>
      <c r="M165" s="52"/>
    </row>
    <row r="166" spans="2:13" s="2" customFormat="1" x14ac:dyDescent="0.25">
      <c r="B166" s="52"/>
      <c r="C166" s="52"/>
      <c r="D166" s="52"/>
      <c r="E166" s="52"/>
      <c r="F166" s="52"/>
      <c r="G166" s="52"/>
      <c r="H166" s="52"/>
      <c r="I166" s="52"/>
      <c r="J166" s="52"/>
      <c r="K166" s="52"/>
      <c r="L166" s="52"/>
      <c r="M166" s="52"/>
    </row>
    <row r="167" spans="2:13" s="2" customFormat="1" x14ac:dyDescent="0.25">
      <c r="B167" s="52"/>
      <c r="C167" s="52"/>
      <c r="D167" s="52"/>
      <c r="E167" s="52"/>
      <c r="F167" s="52"/>
      <c r="G167" s="52"/>
      <c r="H167" s="52"/>
      <c r="I167" s="52"/>
      <c r="J167" s="52"/>
      <c r="K167" s="52"/>
      <c r="L167" s="52"/>
      <c r="M167" s="52"/>
    </row>
    <row r="168" spans="2:13" s="2" customFormat="1" x14ac:dyDescent="0.25">
      <c r="B168" s="52"/>
      <c r="C168" s="52"/>
      <c r="D168" s="52"/>
      <c r="E168" s="52"/>
      <c r="F168" s="52"/>
      <c r="G168" s="52"/>
      <c r="H168" s="52"/>
      <c r="I168" s="52"/>
      <c r="J168" s="52"/>
      <c r="K168" s="52"/>
      <c r="L168" s="52"/>
      <c r="M168" s="52"/>
    </row>
    <row r="169" spans="2:13" s="2" customFormat="1" x14ac:dyDescent="0.25">
      <c r="B169" s="52"/>
      <c r="C169" s="52"/>
      <c r="D169" s="52"/>
      <c r="E169" s="52"/>
      <c r="F169" s="52"/>
      <c r="G169" s="52"/>
      <c r="H169" s="52"/>
      <c r="I169" s="52"/>
      <c r="J169" s="52"/>
      <c r="K169" s="52"/>
      <c r="L169" s="52"/>
      <c r="M169" s="52"/>
    </row>
    <row r="170" spans="2:13" s="2" customFormat="1" x14ac:dyDescent="0.25">
      <c r="B170" s="52"/>
      <c r="C170" s="52"/>
      <c r="D170" s="52"/>
      <c r="E170" s="52"/>
      <c r="F170" s="52"/>
      <c r="G170" s="52"/>
      <c r="H170" s="52"/>
      <c r="I170" s="52"/>
      <c r="J170" s="52"/>
      <c r="K170" s="52"/>
      <c r="L170" s="52"/>
      <c r="M170" s="52"/>
    </row>
    <row r="171" spans="2:13" s="2" customFormat="1" x14ac:dyDescent="0.25">
      <c r="B171" s="52"/>
      <c r="C171" s="52"/>
      <c r="D171" s="52"/>
      <c r="E171" s="52"/>
      <c r="F171" s="52"/>
      <c r="G171" s="52"/>
      <c r="H171" s="52"/>
      <c r="I171" s="52"/>
      <c r="J171" s="52"/>
      <c r="K171" s="52"/>
      <c r="L171" s="52"/>
      <c r="M171" s="52"/>
    </row>
    <row r="172" spans="2:13" s="2" customFormat="1" x14ac:dyDescent="0.25">
      <c r="B172" s="52"/>
      <c r="C172" s="52"/>
      <c r="D172" s="52"/>
      <c r="E172" s="52"/>
      <c r="F172" s="52"/>
      <c r="G172" s="52"/>
      <c r="H172" s="52"/>
      <c r="I172" s="52"/>
      <c r="J172" s="52"/>
      <c r="K172" s="52"/>
      <c r="L172" s="52"/>
      <c r="M172" s="52"/>
    </row>
    <row r="173" spans="2:13" s="2" customFormat="1" x14ac:dyDescent="0.25">
      <c r="B173" s="52"/>
      <c r="C173" s="52"/>
      <c r="D173" s="52"/>
      <c r="E173" s="52"/>
      <c r="F173" s="52"/>
      <c r="G173" s="52"/>
      <c r="H173" s="52"/>
      <c r="I173" s="52"/>
      <c r="J173" s="52"/>
      <c r="K173" s="52"/>
      <c r="L173" s="52"/>
      <c r="M173" s="52"/>
    </row>
    <row r="174" spans="2:13" s="2" customFormat="1" x14ac:dyDescent="0.25">
      <c r="B174" s="52"/>
      <c r="C174" s="52"/>
      <c r="D174" s="52"/>
      <c r="E174" s="52"/>
      <c r="F174" s="52"/>
      <c r="G174" s="52"/>
      <c r="H174" s="52"/>
      <c r="I174" s="52"/>
      <c r="J174" s="52"/>
      <c r="K174" s="52"/>
      <c r="L174" s="52"/>
      <c r="M174" s="52"/>
    </row>
    <row r="175" spans="2:13" s="2" customFormat="1" x14ac:dyDescent="0.25">
      <c r="B175" s="52"/>
      <c r="C175" s="52"/>
      <c r="D175" s="52"/>
      <c r="E175" s="52"/>
      <c r="F175" s="52"/>
      <c r="G175" s="52"/>
      <c r="H175" s="52"/>
      <c r="I175" s="52"/>
      <c r="J175" s="52"/>
      <c r="K175" s="52"/>
      <c r="L175" s="52"/>
      <c r="M175" s="52"/>
    </row>
    <row r="176" spans="2:13" s="2" customFormat="1" x14ac:dyDescent="0.25">
      <c r="B176" s="52"/>
      <c r="C176" s="52"/>
      <c r="D176" s="52"/>
      <c r="E176" s="52"/>
      <c r="F176" s="52"/>
      <c r="G176" s="52"/>
      <c r="H176" s="52"/>
      <c r="I176" s="52"/>
      <c r="J176" s="52"/>
      <c r="K176" s="52"/>
      <c r="L176" s="52"/>
      <c r="M176" s="52"/>
    </row>
    <row r="177" spans="2:13" s="2" customFormat="1" x14ac:dyDescent="0.25">
      <c r="B177" s="52"/>
      <c r="C177" s="52"/>
      <c r="D177" s="52"/>
      <c r="E177" s="52"/>
      <c r="F177" s="52"/>
      <c r="G177" s="52"/>
      <c r="H177" s="52"/>
      <c r="I177" s="52"/>
      <c r="J177" s="52"/>
      <c r="K177" s="52"/>
      <c r="L177" s="52"/>
      <c r="M177" s="52"/>
    </row>
    <row r="178" spans="2:13" s="2" customFormat="1" x14ac:dyDescent="0.25">
      <c r="B178" s="52"/>
      <c r="C178" s="52"/>
      <c r="D178" s="52"/>
      <c r="E178" s="52"/>
      <c r="F178" s="52"/>
      <c r="G178" s="52"/>
      <c r="H178" s="52"/>
      <c r="I178" s="52"/>
      <c r="J178" s="52"/>
      <c r="K178" s="52"/>
      <c r="L178" s="52"/>
      <c r="M178" s="52"/>
    </row>
    <row r="179" spans="2:13" s="2" customFormat="1" x14ac:dyDescent="0.25">
      <c r="B179" s="52"/>
      <c r="C179" s="52"/>
      <c r="D179" s="52"/>
      <c r="E179" s="52"/>
      <c r="F179" s="52"/>
      <c r="G179" s="52"/>
      <c r="H179" s="52"/>
      <c r="I179" s="52"/>
      <c r="J179" s="52"/>
      <c r="K179" s="52"/>
      <c r="L179" s="52"/>
      <c r="M179" s="52"/>
    </row>
    <row r="180" spans="2:13" s="2" customFormat="1" x14ac:dyDescent="0.25">
      <c r="B180" s="52"/>
      <c r="C180" s="52"/>
      <c r="D180" s="52"/>
      <c r="E180" s="52"/>
      <c r="F180" s="52"/>
      <c r="G180" s="52"/>
      <c r="H180" s="52"/>
      <c r="I180" s="52"/>
      <c r="J180" s="52"/>
      <c r="K180" s="52"/>
      <c r="L180" s="52"/>
      <c r="M180" s="52"/>
    </row>
    <row r="181" spans="2:13" s="2" customFormat="1" x14ac:dyDescent="0.25">
      <c r="B181" s="52"/>
      <c r="C181" s="52"/>
      <c r="D181" s="52"/>
      <c r="E181" s="52"/>
      <c r="F181" s="52"/>
      <c r="G181" s="52"/>
      <c r="H181" s="52"/>
      <c r="I181" s="52"/>
      <c r="J181" s="52"/>
      <c r="K181" s="52"/>
      <c r="L181" s="52"/>
      <c r="M181" s="52"/>
    </row>
    <row r="182" spans="2:13" s="2" customFormat="1" x14ac:dyDescent="0.25">
      <c r="B182" s="52"/>
      <c r="C182" s="52"/>
      <c r="D182" s="52"/>
      <c r="E182" s="52"/>
      <c r="F182" s="52"/>
      <c r="G182" s="52"/>
      <c r="H182" s="52"/>
      <c r="I182" s="52"/>
      <c r="J182" s="52"/>
      <c r="K182" s="52"/>
      <c r="L182" s="52"/>
      <c r="M182" s="52"/>
    </row>
    <row r="183" spans="2:13" s="2" customFormat="1" x14ac:dyDescent="0.25">
      <c r="B183" s="52"/>
      <c r="C183" s="52"/>
      <c r="D183" s="52"/>
      <c r="E183" s="52"/>
      <c r="F183" s="52"/>
      <c r="G183" s="52"/>
      <c r="H183" s="52"/>
      <c r="I183" s="52"/>
      <c r="J183" s="52"/>
      <c r="K183" s="52"/>
      <c r="L183" s="52"/>
      <c r="M183" s="52"/>
    </row>
    <row r="184" spans="2:13" s="2" customFormat="1" x14ac:dyDescent="0.25">
      <c r="B184" s="52"/>
      <c r="C184" s="52"/>
      <c r="D184" s="52"/>
      <c r="E184" s="52"/>
      <c r="F184" s="52"/>
      <c r="G184" s="52"/>
      <c r="H184" s="52"/>
      <c r="I184" s="52"/>
      <c r="J184" s="52"/>
      <c r="K184" s="52"/>
      <c r="L184" s="52"/>
      <c r="M184" s="52"/>
    </row>
    <row r="185" spans="2:13" s="2" customFormat="1" x14ac:dyDescent="0.25">
      <c r="B185" s="52"/>
      <c r="C185" s="52"/>
      <c r="D185" s="52"/>
      <c r="E185" s="52"/>
      <c r="F185" s="52"/>
      <c r="G185" s="52"/>
      <c r="H185" s="52"/>
      <c r="I185" s="52"/>
      <c r="J185" s="52"/>
      <c r="K185" s="52"/>
      <c r="L185" s="52"/>
      <c r="M185" s="52"/>
    </row>
    <row r="186" spans="2:13" s="2" customFormat="1" x14ac:dyDescent="0.25">
      <c r="B186" s="52"/>
      <c r="C186" s="52"/>
      <c r="D186" s="52"/>
      <c r="E186" s="52"/>
      <c r="F186" s="52"/>
      <c r="G186" s="52"/>
      <c r="H186" s="52"/>
      <c r="I186" s="52"/>
      <c r="J186" s="52"/>
      <c r="K186" s="52"/>
      <c r="L186" s="52"/>
      <c r="M186" s="52"/>
    </row>
    <row r="187" spans="2:13" s="2" customFormat="1" x14ac:dyDescent="0.25">
      <c r="B187" s="52"/>
      <c r="C187" s="52"/>
      <c r="D187" s="52"/>
      <c r="E187" s="52"/>
      <c r="F187" s="52"/>
      <c r="G187" s="52"/>
      <c r="H187" s="52"/>
      <c r="I187" s="52"/>
      <c r="J187" s="52"/>
      <c r="K187" s="52"/>
      <c r="L187" s="52"/>
      <c r="M187" s="52"/>
    </row>
    <row r="188" spans="2:13" s="2" customFormat="1" x14ac:dyDescent="0.25">
      <c r="B188" s="52"/>
      <c r="C188" s="52"/>
      <c r="D188" s="52"/>
      <c r="E188" s="52"/>
      <c r="F188" s="52"/>
      <c r="G188" s="52"/>
      <c r="H188" s="52"/>
      <c r="I188" s="52"/>
      <c r="J188" s="52"/>
      <c r="K188" s="52"/>
      <c r="L188" s="52"/>
      <c r="M188" s="52"/>
    </row>
    <row r="189" spans="2:13" s="2" customFormat="1" x14ac:dyDescent="0.25">
      <c r="B189" s="52"/>
      <c r="C189" s="52"/>
      <c r="D189" s="52"/>
      <c r="E189" s="52"/>
      <c r="F189" s="52"/>
      <c r="G189" s="52"/>
      <c r="H189" s="52"/>
      <c r="I189" s="52"/>
      <c r="J189" s="52"/>
      <c r="K189" s="52"/>
      <c r="L189" s="52"/>
      <c r="M189" s="52"/>
    </row>
    <row r="190" spans="2:13" s="2" customFormat="1" x14ac:dyDescent="0.25">
      <c r="B190" s="52"/>
      <c r="C190" s="52"/>
      <c r="D190" s="52"/>
      <c r="E190" s="52"/>
      <c r="F190" s="52"/>
      <c r="G190" s="52"/>
      <c r="H190" s="52"/>
      <c r="I190" s="52"/>
      <c r="J190" s="52"/>
      <c r="K190" s="52"/>
      <c r="L190" s="52"/>
      <c r="M190" s="52"/>
    </row>
    <row r="191" spans="2:13" s="2" customFormat="1" x14ac:dyDescent="0.25">
      <c r="B191" s="52"/>
      <c r="C191" s="52"/>
      <c r="D191" s="52"/>
      <c r="E191" s="52"/>
      <c r="F191" s="52"/>
      <c r="G191" s="52"/>
      <c r="H191" s="52"/>
      <c r="I191" s="52"/>
      <c r="J191" s="52"/>
      <c r="K191" s="52"/>
      <c r="L191" s="52"/>
      <c r="M191" s="52"/>
    </row>
    <row r="192" spans="2:13" s="2" customFormat="1" x14ac:dyDescent="0.25">
      <c r="B192" s="52"/>
      <c r="C192" s="52"/>
      <c r="D192" s="52"/>
      <c r="E192" s="52"/>
      <c r="F192" s="52"/>
      <c r="G192" s="52"/>
      <c r="H192" s="52"/>
      <c r="I192" s="52"/>
      <c r="J192" s="52"/>
      <c r="K192" s="52"/>
      <c r="L192" s="52"/>
      <c r="M192" s="52"/>
    </row>
    <row r="193" spans="2:13" s="2" customFormat="1" x14ac:dyDescent="0.25">
      <c r="B193" s="52"/>
      <c r="C193" s="52"/>
      <c r="D193" s="52"/>
      <c r="E193" s="52"/>
      <c r="F193" s="52"/>
      <c r="G193" s="52"/>
      <c r="H193" s="52"/>
      <c r="I193" s="52"/>
      <c r="J193" s="52"/>
      <c r="K193" s="52"/>
      <c r="L193" s="52"/>
      <c r="M193" s="52"/>
    </row>
    <row r="194" spans="2:13" s="2" customFormat="1" x14ac:dyDescent="0.25">
      <c r="B194" s="52"/>
      <c r="C194" s="52"/>
      <c r="D194" s="52"/>
      <c r="E194" s="52"/>
      <c r="F194" s="52"/>
      <c r="G194" s="52"/>
      <c r="H194" s="52"/>
      <c r="I194" s="52"/>
      <c r="J194" s="52"/>
      <c r="K194" s="52"/>
      <c r="L194" s="52"/>
      <c r="M194" s="52"/>
    </row>
    <row r="195" spans="2:13" s="2" customFormat="1" x14ac:dyDescent="0.25">
      <c r="B195" s="52"/>
      <c r="C195" s="52"/>
      <c r="D195" s="52"/>
      <c r="E195" s="52"/>
      <c r="F195" s="52"/>
      <c r="G195" s="52"/>
      <c r="H195" s="52"/>
      <c r="I195" s="52"/>
      <c r="J195" s="52"/>
      <c r="K195" s="52"/>
      <c r="L195" s="52"/>
      <c r="M195" s="52"/>
    </row>
    <row r="196" spans="2:13" s="2" customFormat="1" x14ac:dyDescent="0.25">
      <c r="B196" s="52"/>
      <c r="C196" s="52"/>
      <c r="D196" s="52"/>
      <c r="E196" s="52"/>
      <c r="F196" s="52"/>
      <c r="G196" s="52"/>
      <c r="H196" s="52"/>
      <c r="I196" s="52"/>
      <c r="J196" s="52"/>
      <c r="K196" s="52"/>
      <c r="L196" s="52"/>
      <c r="M196" s="52"/>
    </row>
    <row r="197" spans="2:13" s="2" customFormat="1" x14ac:dyDescent="0.25">
      <c r="B197" s="52"/>
      <c r="C197" s="52"/>
      <c r="D197" s="52"/>
      <c r="E197" s="52"/>
      <c r="F197" s="52"/>
      <c r="G197" s="52"/>
      <c r="H197" s="52"/>
      <c r="I197" s="52"/>
      <c r="J197" s="52"/>
      <c r="K197" s="52"/>
      <c r="L197" s="52"/>
      <c r="M197" s="52"/>
    </row>
    <row r="198" spans="2:13" s="2" customFormat="1" x14ac:dyDescent="0.25">
      <c r="B198" s="52"/>
      <c r="C198" s="52"/>
      <c r="D198" s="52"/>
      <c r="E198" s="52"/>
      <c r="F198" s="52"/>
      <c r="G198" s="52"/>
      <c r="H198" s="52"/>
      <c r="I198" s="52"/>
      <c r="J198" s="52"/>
      <c r="K198" s="52"/>
      <c r="L198" s="52"/>
      <c r="M198" s="52"/>
    </row>
    <row r="199" spans="2:13" s="2" customFormat="1" x14ac:dyDescent="0.25">
      <c r="B199" s="52"/>
      <c r="C199" s="52"/>
      <c r="D199" s="52"/>
      <c r="E199" s="52"/>
      <c r="F199" s="52"/>
      <c r="G199" s="52"/>
      <c r="H199" s="52"/>
      <c r="I199" s="52"/>
      <c r="J199" s="52"/>
      <c r="K199" s="52"/>
      <c r="L199" s="52"/>
      <c r="M199" s="52"/>
    </row>
    <row r="200" spans="2:13" s="2" customFormat="1" x14ac:dyDescent="0.25">
      <c r="B200" s="52"/>
      <c r="C200" s="52"/>
      <c r="D200" s="52"/>
      <c r="E200" s="52"/>
      <c r="F200" s="52"/>
      <c r="G200" s="52"/>
      <c r="H200" s="52"/>
      <c r="I200" s="52"/>
      <c r="J200" s="52"/>
      <c r="K200" s="52"/>
      <c r="L200" s="52"/>
      <c r="M200" s="52"/>
    </row>
    <row r="201" spans="2:13" s="2" customFormat="1" x14ac:dyDescent="0.25">
      <c r="B201" s="52"/>
      <c r="C201" s="52"/>
      <c r="D201" s="52"/>
      <c r="E201" s="52"/>
      <c r="F201" s="52"/>
      <c r="G201" s="52"/>
      <c r="H201" s="52"/>
      <c r="I201" s="52"/>
      <c r="J201" s="52"/>
      <c r="K201" s="52"/>
      <c r="L201" s="52"/>
      <c r="M201" s="52"/>
    </row>
    <row r="202" spans="2:13" s="2" customFormat="1" x14ac:dyDescent="0.25">
      <c r="B202" s="52"/>
      <c r="C202" s="52"/>
      <c r="D202" s="52"/>
      <c r="E202" s="52"/>
      <c r="F202" s="52"/>
      <c r="G202" s="52"/>
      <c r="H202" s="52"/>
      <c r="I202" s="52"/>
      <c r="J202" s="52"/>
      <c r="K202" s="52"/>
      <c r="L202" s="52"/>
      <c r="M202" s="52"/>
    </row>
    <row r="203" spans="2:13" s="2" customFormat="1" x14ac:dyDescent="0.25">
      <c r="B203" s="52"/>
      <c r="C203" s="52"/>
      <c r="D203" s="52"/>
      <c r="E203" s="52"/>
      <c r="F203" s="52"/>
      <c r="G203" s="52"/>
      <c r="H203" s="52"/>
      <c r="I203" s="52"/>
      <c r="J203" s="52"/>
      <c r="K203" s="52"/>
      <c r="L203" s="52"/>
      <c r="M203" s="52"/>
    </row>
    <row r="204" spans="2:13" s="2" customFormat="1" x14ac:dyDescent="0.25">
      <c r="B204" s="52"/>
      <c r="C204" s="52"/>
      <c r="D204" s="52"/>
      <c r="E204" s="52"/>
      <c r="F204" s="52"/>
      <c r="G204" s="52"/>
      <c r="H204" s="52"/>
      <c r="I204" s="52"/>
      <c r="J204" s="52"/>
      <c r="K204" s="52"/>
      <c r="L204" s="52"/>
      <c r="M204" s="52"/>
    </row>
    <row r="205" spans="2:13" s="2" customFormat="1" x14ac:dyDescent="0.25">
      <c r="B205" s="52"/>
      <c r="C205" s="52"/>
      <c r="D205" s="52"/>
      <c r="E205" s="52"/>
      <c r="F205" s="52"/>
      <c r="G205" s="52"/>
      <c r="H205" s="52"/>
      <c r="I205" s="52"/>
      <c r="J205" s="52"/>
      <c r="K205" s="52"/>
      <c r="L205" s="52"/>
      <c r="M205" s="52"/>
    </row>
    <row r="206" spans="2:13" s="2" customFormat="1" x14ac:dyDescent="0.25">
      <c r="B206" s="52"/>
      <c r="C206" s="52"/>
      <c r="D206" s="52"/>
      <c r="E206" s="52"/>
      <c r="F206" s="52"/>
      <c r="G206" s="52"/>
      <c r="H206" s="52"/>
      <c r="I206" s="52"/>
      <c r="J206" s="52"/>
      <c r="K206" s="52"/>
      <c r="L206" s="52"/>
      <c r="M206" s="52"/>
    </row>
    <row r="207" spans="2:13" s="2" customFormat="1" x14ac:dyDescent="0.25">
      <c r="B207" s="52"/>
      <c r="C207" s="52"/>
      <c r="D207" s="52"/>
      <c r="E207" s="52"/>
      <c r="F207" s="52"/>
      <c r="G207" s="52"/>
      <c r="H207" s="52"/>
      <c r="I207" s="52"/>
      <c r="J207" s="52"/>
      <c r="K207" s="52"/>
      <c r="L207" s="52"/>
      <c r="M207" s="52"/>
    </row>
    <row r="208" spans="2:13" s="2" customFormat="1" x14ac:dyDescent="0.25">
      <c r="B208" s="52"/>
      <c r="C208" s="52"/>
      <c r="D208" s="52"/>
      <c r="E208" s="52"/>
      <c r="F208" s="52"/>
      <c r="G208" s="52"/>
      <c r="H208" s="52"/>
      <c r="I208" s="52"/>
      <c r="J208" s="52"/>
      <c r="K208" s="52"/>
      <c r="L208" s="52"/>
      <c r="M208" s="52"/>
    </row>
    <row r="209" spans="2:13" s="2" customFormat="1" x14ac:dyDescent="0.25">
      <c r="B209" s="52"/>
      <c r="C209" s="52"/>
      <c r="D209" s="52"/>
      <c r="E209" s="52"/>
      <c r="F209" s="52"/>
      <c r="G209" s="52"/>
      <c r="H209" s="52"/>
      <c r="I209" s="52"/>
      <c r="J209" s="52"/>
      <c r="K209" s="52"/>
      <c r="L209" s="52"/>
      <c r="M209" s="52"/>
    </row>
    <row r="210" spans="2:13" s="2" customFormat="1" x14ac:dyDescent="0.25">
      <c r="B210" s="52"/>
      <c r="C210" s="52"/>
      <c r="D210" s="52"/>
      <c r="E210" s="52"/>
      <c r="F210" s="52"/>
      <c r="G210" s="52"/>
      <c r="H210" s="52"/>
      <c r="I210" s="52"/>
      <c r="J210" s="52"/>
      <c r="K210" s="52"/>
      <c r="L210" s="52"/>
      <c r="M210" s="52"/>
    </row>
    <row r="211" spans="2:13" s="2" customFormat="1" x14ac:dyDescent="0.25">
      <c r="B211" s="52"/>
      <c r="C211" s="52"/>
      <c r="D211" s="52"/>
      <c r="E211" s="52"/>
      <c r="F211" s="52"/>
      <c r="G211" s="52"/>
      <c r="H211" s="52"/>
      <c r="I211" s="52"/>
      <c r="J211" s="52"/>
      <c r="K211" s="52"/>
      <c r="L211" s="52"/>
      <c r="M211" s="52"/>
    </row>
    <row r="212" spans="2:13" s="2" customFormat="1" x14ac:dyDescent="0.25">
      <c r="B212" s="52"/>
      <c r="C212" s="52"/>
      <c r="D212" s="52"/>
      <c r="E212" s="52"/>
      <c r="F212" s="52"/>
      <c r="G212" s="52"/>
      <c r="H212" s="52"/>
      <c r="I212" s="52"/>
      <c r="J212" s="52"/>
      <c r="K212" s="52"/>
      <c r="L212" s="52"/>
      <c r="M212" s="52"/>
    </row>
    <row r="213" spans="2:13" s="2" customFormat="1" x14ac:dyDescent="0.25">
      <c r="B213" s="52"/>
      <c r="C213" s="52"/>
      <c r="D213" s="52"/>
      <c r="E213" s="52"/>
      <c r="F213" s="52"/>
      <c r="G213" s="52"/>
      <c r="H213" s="52"/>
      <c r="I213" s="52"/>
      <c r="J213" s="52"/>
      <c r="K213" s="52"/>
      <c r="L213" s="52"/>
      <c r="M213" s="52"/>
    </row>
    <row r="214" spans="2:13" s="2" customFormat="1" x14ac:dyDescent="0.25">
      <c r="B214" s="52"/>
      <c r="C214" s="52"/>
      <c r="D214" s="52"/>
      <c r="E214" s="52"/>
      <c r="F214" s="52"/>
      <c r="G214" s="52"/>
      <c r="H214" s="52"/>
      <c r="I214" s="52"/>
      <c r="J214" s="52"/>
      <c r="K214" s="52"/>
      <c r="L214" s="52"/>
      <c r="M214" s="52"/>
    </row>
    <row r="215" spans="2:13" s="2" customFormat="1" x14ac:dyDescent="0.25">
      <c r="B215" s="52"/>
      <c r="C215" s="52"/>
      <c r="D215" s="52"/>
      <c r="E215" s="52"/>
      <c r="F215" s="52"/>
      <c r="G215" s="52"/>
      <c r="H215" s="52"/>
      <c r="I215" s="52"/>
      <c r="J215" s="52"/>
      <c r="K215" s="52"/>
      <c r="L215" s="52"/>
      <c r="M215" s="52"/>
    </row>
    <row r="216" spans="2:13" s="2" customFormat="1" x14ac:dyDescent="0.25">
      <c r="B216" s="52"/>
      <c r="C216" s="52"/>
      <c r="D216" s="52"/>
      <c r="E216" s="52"/>
      <c r="F216" s="52"/>
      <c r="G216" s="52"/>
      <c r="H216" s="52"/>
      <c r="I216" s="52"/>
      <c r="J216" s="52"/>
      <c r="K216" s="52"/>
      <c r="L216" s="52"/>
      <c r="M216" s="52"/>
    </row>
    <row r="217" spans="2:13" s="2" customFormat="1" x14ac:dyDescent="0.25">
      <c r="B217" s="52"/>
      <c r="C217" s="52"/>
      <c r="D217" s="52"/>
      <c r="E217" s="52"/>
      <c r="F217" s="52"/>
      <c r="G217" s="52"/>
      <c r="H217" s="52"/>
      <c r="I217" s="52"/>
      <c r="J217" s="52"/>
      <c r="K217" s="52"/>
      <c r="L217" s="52"/>
      <c r="M217" s="52"/>
    </row>
    <row r="218" spans="2:13" s="2" customFormat="1" x14ac:dyDescent="0.25">
      <c r="B218" s="52"/>
      <c r="C218" s="52"/>
      <c r="D218" s="52"/>
      <c r="E218" s="52"/>
      <c r="F218" s="52"/>
      <c r="G218" s="52"/>
      <c r="H218" s="52"/>
      <c r="I218" s="52"/>
      <c r="J218" s="52"/>
      <c r="K218" s="52"/>
      <c r="L218" s="52"/>
      <c r="M218" s="52"/>
    </row>
    <row r="219" spans="2:13" s="2" customFormat="1" x14ac:dyDescent="0.25">
      <c r="B219" s="52"/>
      <c r="C219" s="52"/>
      <c r="D219" s="52"/>
      <c r="E219" s="52"/>
      <c r="F219" s="52"/>
      <c r="G219" s="52"/>
      <c r="H219" s="52"/>
      <c r="I219" s="52"/>
      <c r="J219" s="52"/>
      <c r="K219" s="52"/>
      <c r="L219" s="52"/>
      <c r="M219" s="52"/>
    </row>
    <row r="220" spans="2:13" s="2" customFormat="1" x14ac:dyDescent="0.25">
      <c r="B220" s="52"/>
      <c r="C220" s="52"/>
      <c r="D220" s="52"/>
      <c r="E220" s="52"/>
      <c r="F220" s="52"/>
      <c r="G220" s="52"/>
      <c r="H220" s="52"/>
      <c r="I220" s="52"/>
      <c r="J220" s="52"/>
      <c r="K220" s="52"/>
      <c r="L220" s="52"/>
      <c r="M220" s="52"/>
    </row>
    <row r="221" spans="2:13" s="2" customFormat="1" x14ac:dyDescent="0.25">
      <c r="B221" s="52"/>
      <c r="C221" s="52"/>
      <c r="D221" s="52"/>
      <c r="E221" s="52"/>
      <c r="F221" s="52"/>
      <c r="G221" s="52"/>
      <c r="H221" s="52"/>
      <c r="I221" s="52"/>
      <c r="J221" s="52"/>
      <c r="K221" s="52"/>
      <c r="L221" s="52"/>
      <c r="M221" s="52"/>
    </row>
    <row r="222" spans="2:13" s="2" customFormat="1" x14ac:dyDescent="0.25">
      <c r="B222" s="52"/>
      <c r="C222" s="52"/>
      <c r="D222" s="52"/>
      <c r="E222" s="52"/>
      <c r="F222" s="52"/>
      <c r="G222" s="52"/>
      <c r="H222" s="52"/>
      <c r="I222" s="52"/>
      <c r="J222" s="52"/>
      <c r="K222" s="52"/>
      <c r="L222" s="52"/>
      <c r="M222" s="52"/>
    </row>
    <row r="223" spans="2:13" s="2" customFormat="1" x14ac:dyDescent="0.25">
      <c r="B223" s="52"/>
      <c r="C223" s="52"/>
      <c r="D223" s="52"/>
      <c r="E223" s="52"/>
      <c r="F223" s="52"/>
      <c r="G223" s="52"/>
      <c r="H223" s="52"/>
      <c r="I223" s="52"/>
      <c r="J223" s="52"/>
      <c r="K223" s="52"/>
      <c r="L223" s="52"/>
      <c r="M223" s="52"/>
    </row>
    <row r="224" spans="2:13" s="2" customFormat="1" x14ac:dyDescent="0.25">
      <c r="B224" s="52"/>
      <c r="C224" s="52"/>
      <c r="D224" s="52"/>
      <c r="E224" s="52"/>
      <c r="F224" s="52"/>
      <c r="G224" s="52"/>
      <c r="H224" s="52"/>
      <c r="I224" s="52"/>
      <c r="J224" s="52"/>
      <c r="K224" s="52"/>
      <c r="L224" s="52"/>
      <c r="M224" s="52"/>
    </row>
  </sheetData>
  <mergeCells count="11">
    <mergeCell ref="B38:I38"/>
    <mergeCell ref="A1:C1"/>
    <mergeCell ref="B3:H3"/>
    <mergeCell ref="B36:N36"/>
    <mergeCell ref="B37:C37"/>
    <mergeCell ref="L5:M5"/>
    <mergeCell ref="B6:B7"/>
    <mergeCell ref="C6:C7"/>
    <mergeCell ref="D6:D7"/>
    <mergeCell ref="E6:L6"/>
    <mergeCell ref="M6:M7"/>
  </mergeCells>
  <hyperlinks>
    <hyperlink ref="A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22" zoomScaleNormal="100" workbookViewId="0">
      <selection activeCell="B25" sqref="B25:F25"/>
    </sheetView>
  </sheetViews>
  <sheetFormatPr baseColWidth="10" defaultRowHeight="15" x14ac:dyDescent="0.25"/>
  <cols>
    <col min="1" max="1" width="11" style="2" customWidth="1"/>
    <col min="2" max="2" width="53.5703125" style="2" customWidth="1"/>
    <col min="3" max="8" width="11.42578125" style="2"/>
    <col min="9" max="9" width="15.5703125" style="2" customWidth="1"/>
    <col min="10" max="16384" width="11.42578125" style="2"/>
  </cols>
  <sheetData>
    <row r="1" spans="1:11" x14ac:dyDescent="0.25">
      <c r="A1" s="225" t="s">
        <v>8</v>
      </c>
      <c r="B1" s="225"/>
    </row>
    <row r="3" spans="1:11" x14ac:dyDescent="0.25">
      <c r="A3" s="226" t="s">
        <v>536</v>
      </c>
      <c r="B3" s="226"/>
      <c r="C3" s="226"/>
      <c r="D3" s="226"/>
      <c r="E3" s="226"/>
      <c r="F3" s="226"/>
    </row>
    <row r="4" spans="1:11" ht="15.75" thickBot="1" x14ac:dyDescent="0.3">
      <c r="K4" s="186" t="s">
        <v>499</v>
      </c>
    </row>
    <row r="5" spans="1:11" ht="15.75" thickBot="1" x14ac:dyDescent="0.3">
      <c r="B5" s="37"/>
      <c r="C5" s="19" t="s">
        <v>461</v>
      </c>
      <c r="D5" s="20" t="s">
        <v>462</v>
      </c>
      <c r="E5" s="20" t="s">
        <v>463</v>
      </c>
      <c r="F5" s="20" t="s">
        <v>464</v>
      </c>
      <c r="G5" s="20" t="s">
        <v>465</v>
      </c>
      <c r="H5" s="20" t="s">
        <v>466</v>
      </c>
      <c r="I5" s="20" t="s">
        <v>467</v>
      </c>
      <c r="J5" s="21" t="s">
        <v>468</v>
      </c>
      <c r="K5" s="22" t="s">
        <v>469</v>
      </c>
    </row>
    <row r="6" spans="1:11" x14ac:dyDescent="0.25">
      <c r="B6" s="7" t="s">
        <v>470</v>
      </c>
      <c r="C6" s="13">
        <v>6375</v>
      </c>
      <c r="D6" s="14">
        <v>14554</v>
      </c>
      <c r="E6" s="15">
        <v>29400</v>
      </c>
      <c r="F6" s="16">
        <v>53261</v>
      </c>
      <c r="G6" s="16">
        <v>62658</v>
      </c>
      <c r="H6" s="16">
        <v>57087</v>
      </c>
      <c r="I6" s="16">
        <v>38207</v>
      </c>
      <c r="J6" s="18">
        <v>10402</v>
      </c>
      <c r="K6" s="17">
        <v>271944</v>
      </c>
    </row>
    <row r="7" spans="1:11" x14ac:dyDescent="0.25">
      <c r="B7" s="50" t="s">
        <v>460</v>
      </c>
      <c r="C7" s="29">
        <v>103</v>
      </c>
      <c r="D7" s="30">
        <v>394</v>
      </c>
      <c r="E7" s="31">
        <v>1622</v>
      </c>
      <c r="F7" s="32">
        <v>1063</v>
      </c>
      <c r="G7" s="32">
        <v>942</v>
      </c>
      <c r="H7" s="32">
        <v>1119</v>
      </c>
      <c r="I7" s="32">
        <v>1320</v>
      </c>
      <c r="J7" s="33">
        <v>122</v>
      </c>
      <c r="K7" s="34">
        <v>6685</v>
      </c>
    </row>
    <row r="8" spans="1:11" x14ac:dyDescent="0.25">
      <c r="B8" s="50" t="s">
        <v>41</v>
      </c>
      <c r="C8" s="29">
        <v>847</v>
      </c>
      <c r="D8" s="30">
        <v>1380</v>
      </c>
      <c r="E8" s="31">
        <v>3883</v>
      </c>
      <c r="F8" s="32">
        <v>13512</v>
      </c>
      <c r="G8" s="32">
        <v>13651</v>
      </c>
      <c r="H8" s="32">
        <v>4028</v>
      </c>
      <c r="I8" s="32">
        <v>2299</v>
      </c>
      <c r="J8" s="33">
        <v>1061</v>
      </c>
      <c r="K8" s="34">
        <v>40661</v>
      </c>
    </row>
    <row r="9" spans="1:11" x14ac:dyDescent="0.25">
      <c r="B9" s="50" t="s">
        <v>87</v>
      </c>
      <c r="C9" s="29">
        <v>1243</v>
      </c>
      <c r="D9" s="30">
        <v>3324</v>
      </c>
      <c r="E9" s="31">
        <v>7639</v>
      </c>
      <c r="F9" s="32">
        <v>12295</v>
      </c>
      <c r="G9" s="32">
        <v>14829</v>
      </c>
      <c r="H9" s="32">
        <v>13593</v>
      </c>
      <c r="I9" s="32">
        <v>11666</v>
      </c>
      <c r="J9" s="33">
        <v>1884</v>
      </c>
      <c r="K9" s="34">
        <v>66473</v>
      </c>
    </row>
    <row r="10" spans="1:11" x14ac:dyDescent="0.25">
      <c r="B10" s="50" t="s">
        <v>400</v>
      </c>
      <c r="C10" s="29">
        <v>1593</v>
      </c>
      <c r="D10" s="30">
        <v>4497</v>
      </c>
      <c r="E10" s="31">
        <v>6668</v>
      </c>
      <c r="F10" s="32">
        <v>10680</v>
      </c>
      <c r="G10" s="32">
        <v>9015</v>
      </c>
      <c r="H10" s="32">
        <v>6346</v>
      </c>
      <c r="I10" s="32">
        <v>3114</v>
      </c>
      <c r="J10" s="33">
        <v>1411</v>
      </c>
      <c r="K10" s="34">
        <v>43324</v>
      </c>
    </row>
    <row r="11" spans="1:11" x14ac:dyDescent="0.25">
      <c r="B11" s="50" t="s">
        <v>401</v>
      </c>
      <c r="C11" s="29">
        <v>1409</v>
      </c>
      <c r="D11" s="30">
        <v>3158</v>
      </c>
      <c r="E11" s="31">
        <v>6119</v>
      </c>
      <c r="F11" s="32">
        <v>9935</v>
      </c>
      <c r="G11" s="32">
        <v>15297</v>
      </c>
      <c r="H11" s="32">
        <v>21414</v>
      </c>
      <c r="I11" s="32">
        <v>12116</v>
      </c>
      <c r="J11" s="33">
        <v>3844</v>
      </c>
      <c r="K11" s="34">
        <v>73292</v>
      </c>
    </row>
    <row r="12" spans="1:11" ht="15.75" thickBot="1" x14ac:dyDescent="0.3">
      <c r="B12" s="51" t="s">
        <v>402</v>
      </c>
      <c r="C12" s="36">
        <v>1180</v>
      </c>
      <c r="D12" s="36">
        <v>1801</v>
      </c>
      <c r="E12" s="36">
        <v>3469</v>
      </c>
      <c r="F12" s="36">
        <v>5776</v>
      </c>
      <c r="G12" s="36">
        <v>8924</v>
      </c>
      <c r="H12" s="36">
        <v>10587</v>
      </c>
      <c r="I12" s="36">
        <v>7692</v>
      </c>
      <c r="J12" s="36">
        <v>2080</v>
      </c>
      <c r="K12" s="230">
        <v>41509</v>
      </c>
    </row>
    <row r="13" spans="1:11" x14ac:dyDescent="0.25">
      <c r="B13" s="256" t="s">
        <v>532</v>
      </c>
      <c r="C13" s="256"/>
      <c r="D13" s="256"/>
      <c r="E13" s="256"/>
      <c r="F13" s="256"/>
    </row>
    <row r="14" spans="1:11" x14ac:dyDescent="0.25">
      <c r="B14" s="49" t="s">
        <v>500</v>
      </c>
    </row>
    <row r="15" spans="1:11" x14ac:dyDescent="0.25">
      <c r="B15" s="49"/>
    </row>
    <row r="16" spans="1:11" ht="15.75" thickBot="1" x14ac:dyDescent="0.3">
      <c r="K16" s="185" t="s">
        <v>513</v>
      </c>
    </row>
    <row r="17" spans="1:13" ht="15.75" thickBot="1" x14ac:dyDescent="0.3">
      <c r="B17" s="37"/>
      <c r="C17" s="19" t="s">
        <v>461</v>
      </c>
      <c r="D17" s="20" t="s">
        <v>462</v>
      </c>
      <c r="E17" s="20" t="s">
        <v>463</v>
      </c>
      <c r="F17" s="20" t="s">
        <v>464</v>
      </c>
      <c r="G17" s="20" t="s">
        <v>465</v>
      </c>
      <c r="H17" s="20" t="s">
        <v>466</v>
      </c>
      <c r="I17" s="20" t="s">
        <v>467</v>
      </c>
      <c r="J17" s="21" t="s">
        <v>468</v>
      </c>
      <c r="K17" s="22" t="s">
        <v>469</v>
      </c>
    </row>
    <row r="18" spans="1:13" x14ac:dyDescent="0.25">
      <c r="B18" s="7" t="s">
        <v>470</v>
      </c>
      <c r="C18" s="8">
        <v>2.2999999999999998</v>
      </c>
      <c r="D18" s="9">
        <v>5.4</v>
      </c>
      <c r="E18" s="10">
        <v>10.8</v>
      </c>
      <c r="F18" s="11">
        <v>19.600000000000001</v>
      </c>
      <c r="G18" s="11">
        <v>23.1</v>
      </c>
      <c r="H18" s="11">
        <v>21</v>
      </c>
      <c r="I18" s="11">
        <v>14</v>
      </c>
      <c r="J18" s="38">
        <v>3.8</v>
      </c>
      <c r="K18" s="12">
        <v>100</v>
      </c>
      <c r="M18" s="48"/>
    </row>
    <row r="19" spans="1:13" x14ac:dyDescent="0.25">
      <c r="B19" s="50" t="s">
        <v>460</v>
      </c>
      <c r="C19" s="23">
        <v>1.5</v>
      </c>
      <c r="D19" s="24">
        <v>5.9</v>
      </c>
      <c r="E19" s="25">
        <v>24.4</v>
      </c>
      <c r="F19" s="26">
        <v>15.9</v>
      </c>
      <c r="G19" s="26">
        <v>14.1</v>
      </c>
      <c r="H19" s="26">
        <v>16.7</v>
      </c>
      <c r="I19" s="26">
        <v>19.7</v>
      </c>
      <c r="J19" s="27">
        <v>1.8</v>
      </c>
      <c r="K19" s="28">
        <v>100</v>
      </c>
      <c r="M19" s="48"/>
    </row>
    <row r="20" spans="1:13" x14ac:dyDescent="0.25">
      <c r="B20" s="50" t="s">
        <v>41</v>
      </c>
      <c r="C20" s="23">
        <v>2.1</v>
      </c>
      <c r="D20" s="24">
        <v>3.4</v>
      </c>
      <c r="E20" s="25">
        <v>9.5</v>
      </c>
      <c r="F20" s="26">
        <v>33.200000000000003</v>
      </c>
      <c r="G20" s="26">
        <v>33.6</v>
      </c>
      <c r="H20" s="26">
        <v>9.9</v>
      </c>
      <c r="I20" s="26">
        <v>5.7</v>
      </c>
      <c r="J20" s="27">
        <v>2.6</v>
      </c>
      <c r="K20" s="28">
        <v>100</v>
      </c>
      <c r="M20" s="48"/>
    </row>
    <row r="21" spans="1:13" x14ac:dyDescent="0.25">
      <c r="B21" s="50" t="s">
        <v>87</v>
      </c>
      <c r="C21" s="23">
        <v>1.9</v>
      </c>
      <c r="D21" s="24">
        <v>5</v>
      </c>
      <c r="E21" s="25">
        <v>11.5</v>
      </c>
      <c r="F21" s="26">
        <v>18.5</v>
      </c>
      <c r="G21" s="26">
        <v>22.4</v>
      </c>
      <c r="H21" s="26">
        <v>20.399999999999999</v>
      </c>
      <c r="I21" s="26">
        <v>17.5</v>
      </c>
      <c r="J21" s="27">
        <v>2.8</v>
      </c>
      <c r="K21" s="28">
        <v>100</v>
      </c>
      <c r="M21" s="48"/>
    </row>
    <row r="22" spans="1:13" x14ac:dyDescent="0.25">
      <c r="B22" s="50" t="s">
        <v>400</v>
      </c>
      <c r="C22" s="23">
        <v>3.7</v>
      </c>
      <c r="D22" s="24">
        <v>10.4</v>
      </c>
      <c r="E22" s="25">
        <v>15.4</v>
      </c>
      <c r="F22" s="26">
        <v>24.7</v>
      </c>
      <c r="G22" s="26">
        <v>20.7</v>
      </c>
      <c r="H22" s="26">
        <v>14.6</v>
      </c>
      <c r="I22" s="26">
        <v>7.2</v>
      </c>
      <c r="J22" s="27">
        <v>3.3</v>
      </c>
      <c r="K22" s="28">
        <v>100</v>
      </c>
      <c r="M22" s="48"/>
    </row>
    <row r="23" spans="1:13" x14ac:dyDescent="0.25">
      <c r="B23" s="50" t="s">
        <v>401</v>
      </c>
      <c r="C23" s="23">
        <v>1.9</v>
      </c>
      <c r="D23" s="24">
        <v>4.3</v>
      </c>
      <c r="E23" s="25">
        <v>8.3000000000000007</v>
      </c>
      <c r="F23" s="26">
        <v>13.6</v>
      </c>
      <c r="G23" s="26">
        <v>20.9</v>
      </c>
      <c r="H23" s="26">
        <v>29.3</v>
      </c>
      <c r="I23" s="26">
        <v>16.5</v>
      </c>
      <c r="J23" s="27">
        <v>5.2</v>
      </c>
      <c r="K23" s="28">
        <v>100</v>
      </c>
      <c r="M23" s="48"/>
    </row>
    <row r="24" spans="1:13" ht="15.75" thickBot="1" x14ac:dyDescent="0.3">
      <c r="B24" s="51" t="s">
        <v>402</v>
      </c>
      <c r="C24" s="35">
        <v>2.8</v>
      </c>
      <c r="D24" s="35">
        <v>4.3</v>
      </c>
      <c r="E24" s="35">
        <v>8.4</v>
      </c>
      <c r="F24" s="35">
        <v>13.9</v>
      </c>
      <c r="G24" s="35">
        <v>21.5</v>
      </c>
      <c r="H24" s="35">
        <v>25.6</v>
      </c>
      <c r="I24" s="35">
        <v>18.5</v>
      </c>
      <c r="J24" s="35">
        <v>5</v>
      </c>
      <c r="K24" s="231">
        <v>100</v>
      </c>
      <c r="M24" s="48"/>
    </row>
    <row r="25" spans="1:13" x14ac:dyDescent="0.25">
      <c r="A25" s="1"/>
      <c r="B25" s="256" t="s">
        <v>532</v>
      </c>
      <c r="C25" s="256"/>
      <c r="D25" s="256"/>
      <c r="E25" s="256"/>
      <c r="F25" s="256"/>
    </row>
    <row r="26" spans="1:13" x14ac:dyDescent="0.25">
      <c r="B26" s="49" t="s">
        <v>500</v>
      </c>
    </row>
  </sheetData>
  <mergeCells count="4">
    <mergeCell ref="A1:B1"/>
    <mergeCell ref="B13:F13"/>
    <mergeCell ref="B25:F25"/>
    <mergeCell ref="A3:F3"/>
  </mergeCells>
  <hyperlinks>
    <hyperlink ref="A1"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xSplit="3" ySplit="7" topLeftCell="D41" activePane="bottomRight" state="frozen"/>
      <selection pane="topRight" activeCell="D1" sqref="D1"/>
      <selection pane="bottomLeft" activeCell="A8" sqref="A8"/>
      <selection pane="bottomRight" sqref="A1:C1"/>
    </sheetView>
  </sheetViews>
  <sheetFormatPr baseColWidth="10" defaultRowHeight="15" x14ac:dyDescent="0.25"/>
  <cols>
    <col min="1" max="1" width="7.85546875" style="2" customWidth="1"/>
    <col min="2" max="2" width="11.42578125" style="122"/>
    <col min="3" max="3" width="24.7109375" style="122" customWidth="1"/>
    <col min="4" max="4" width="13.5703125" style="122" customWidth="1"/>
    <col min="5" max="5" width="13.42578125" style="122" customWidth="1"/>
    <col min="6" max="6" width="9.85546875" style="122" customWidth="1"/>
    <col min="7" max="7" width="9.42578125" style="122" customWidth="1"/>
    <col min="8" max="8" width="13.5703125" style="122" customWidth="1"/>
    <col min="9" max="9" width="9.28515625" style="122" customWidth="1"/>
    <col min="10" max="10" width="11.28515625" style="122" customWidth="1"/>
    <col min="11" max="11" width="14.140625" style="122" customWidth="1"/>
    <col min="12" max="12" width="12.85546875" style="122" customWidth="1"/>
    <col min="13" max="13" width="15.7109375" style="122" customWidth="1"/>
    <col min="14" max="14" width="13.85546875" style="122" customWidth="1"/>
    <col min="15" max="15" width="14.140625" style="122" customWidth="1"/>
    <col min="16" max="16" width="13.42578125" style="122" customWidth="1"/>
    <col min="17" max="17" width="15.140625" style="122" customWidth="1"/>
    <col min="18" max="18" width="11.42578125" style="122"/>
    <col min="19" max="16384" width="11.42578125" style="2"/>
  </cols>
  <sheetData>
    <row r="1" spans="1:18" x14ac:dyDescent="0.25">
      <c r="A1" s="225" t="s">
        <v>472</v>
      </c>
      <c r="B1" s="225"/>
      <c r="C1" s="225"/>
      <c r="M1" s="123"/>
    </row>
    <row r="3" spans="1:18" x14ac:dyDescent="0.25">
      <c r="A3" s="226" t="s">
        <v>537</v>
      </c>
      <c r="B3" s="226"/>
      <c r="C3" s="226"/>
      <c r="D3" s="226"/>
      <c r="E3" s="226"/>
      <c r="F3" s="226"/>
      <c r="G3" s="226"/>
      <c r="H3" s="226"/>
      <c r="Q3" s="2"/>
    </row>
    <row r="4" spans="1:18" ht="15.75" thickBot="1" x14ac:dyDescent="0.3">
      <c r="A4" s="3"/>
      <c r="Q4" s="185" t="s">
        <v>499</v>
      </c>
    </row>
    <row r="5" spans="1:18" ht="15.75" thickBot="1" x14ac:dyDescent="0.3">
      <c r="B5" s="133"/>
      <c r="C5" s="133"/>
      <c r="D5" s="211" t="s">
        <v>470</v>
      </c>
      <c r="E5" s="216" t="s">
        <v>473</v>
      </c>
      <c r="F5" s="209"/>
      <c r="G5" s="209"/>
      <c r="H5" s="209"/>
      <c r="I5" s="209"/>
      <c r="J5" s="209"/>
      <c r="K5" s="210"/>
      <c r="L5" s="217" t="s">
        <v>479</v>
      </c>
      <c r="M5" s="209"/>
      <c r="N5" s="209"/>
      <c r="O5" s="209"/>
      <c r="P5" s="209"/>
      <c r="Q5" s="218" t="s">
        <v>484</v>
      </c>
    </row>
    <row r="6" spans="1:18" ht="65.25" customHeight="1" thickBot="1" x14ac:dyDescent="0.3">
      <c r="B6" s="142" t="s">
        <v>397</v>
      </c>
      <c r="C6" s="142" t="s">
        <v>398</v>
      </c>
      <c r="D6" s="220"/>
      <c r="E6" s="84" t="s">
        <v>493</v>
      </c>
      <c r="F6" s="67" t="s">
        <v>474</v>
      </c>
      <c r="G6" s="67" t="s">
        <v>398</v>
      </c>
      <c r="H6" s="67" t="s">
        <v>475</v>
      </c>
      <c r="I6" s="67" t="s">
        <v>476</v>
      </c>
      <c r="J6" s="67" t="s">
        <v>477</v>
      </c>
      <c r="K6" s="143" t="s">
        <v>478</v>
      </c>
      <c r="L6" s="84" t="s">
        <v>493</v>
      </c>
      <c r="M6" s="85" t="s">
        <v>480</v>
      </c>
      <c r="N6" s="85" t="s">
        <v>481</v>
      </c>
      <c r="O6" s="85" t="s">
        <v>482</v>
      </c>
      <c r="P6" s="155" t="s">
        <v>483</v>
      </c>
      <c r="Q6" s="219"/>
    </row>
    <row r="7" spans="1:18" x14ac:dyDescent="0.25">
      <c r="B7" s="141" t="s">
        <v>491</v>
      </c>
      <c r="C7" s="141" t="s">
        <v>404</v>
      </c>
      <c r="D7" s="140">
        <v>271944</v>
      </c>
      <c r="E7" s="144">
        <v>230216</v>
      </c>
      <c r="F7" s="128">
        <v>4371</v>
      </c>
      <c r="G7" s="128">
        <v>5587</v>
      </c>
      <c r="H7" s="128">
        <v>7026</v>
      </c>
      <c r="I7" s="128">
        <v>11088</v>
      </c>
      <c r="J7" s="128">
        <v>200189</v>
      </c>
      <c r="K7" s="145">
        <v>1955</v>
      </c>
      <c r="L7" s="144">
        <v>40812</v>
      </c>
      <c r="M7" s="128">
        <v>3914</v>
      </c>
      <c r="N7" s="128">
        <v>7569</v>
      </c>
      <c r="O7" s="128">
        <v>23096</v>
      </c>
      <c r="P7" s="145">
        <v>6233</v>
      </c>
      <c r="Q7" s="157">
        <v>916</v>
      </c>
      <c r="R7" s="132"/>
    </row>
    <row r="8" spans="1:18" x14ac:dyDescent="0.25">
      <c r="B8" s="134" t="s">
        <v>492</v>
      </c>
      <c r="C8" s="134" t="s">
        <v>405</v>
      </c>
      <c r="D8" s="124">
        <v>264495</v>
      </c>
      <c r="E8" s="146">
        <v>224074</v>
      </c>
      <c r="F8" s="129">
        <v>4023</v>
      </c>
      <c r="G8" s="129">
        <v>5135</v>
      </c>
      <c r="H8" s="129">
        <v>6247</v>
      </c>
      <c r="I8" s="129">
        <v>11054</v>
      </c>
      <c r="J8" s="129">
        <v>195743</v>
      </c>
      <c r="K8" s="147">
        <v>1872</v>
      </c>
      <c r="L8" s="146">
        <v>39534</v>
      </c>
      <c r="M8" s="129">
        <v>3736</v>
      </c>
      <c r="N8" s="129">
        <v>7332</v>
      </c>
      <c r="O8" s="129">
        <v>22644</v>
      </c>
      <c r="P8" s="147">
        <v>5822</v>
      </c>
      <c r="Q8" s="158">
        <v>887</v>
      </c>
      <c r="R8" s="132"/>
    </row>
    <row r="9" spans="1:18" x14ac:dyDescent="0.25">
      <c r="B9" s="135" t="s">
        <v>406</v>
      </c>
      <c r="C9" s="135" t="s">
        <v>407</v>
      </c>
      <c r="D9" s="125">
        <v>27960</v>
      </c>
      <c r="E9" s="148">
        <v>23030</v>
      </c>
      <c r="F9" s="130">
        <v>780</v>
      </c>
      <c r="G9" s="130">
        <v>841</v>
      </c>
      <c r="H9" s="130">
        <v>1116</v>
      </c>
      <c r="I9" s="130">
        <v>968</v>
      </c>
      <c r="J9" s="130">
        <v>19036</v>
      </c>
      <c r="K9" s="149">
        <v>289</v>
      </c>
      <c r="L9" s="148">
        <v>4840</v>
      </c>
      <c r="M9" s="130">
        <v>282</v>
      </c>
      <c r="N9" s="130">
        <v>914</v>
      </c>
      <c r="O9" s="130">
        <v>3215</v>
      </c>
      <c r="P9" s="149">
        <v>429</v>
      </c>
      <c r="Q9" s="159">
        <v>90</v>
      </c>
      <c r="R9" s="132"/>
    </row>
    <row r="10" spans="1:18" x14ac:dyDescent="0.25">
      <c r="B10" s="135" t="s">
        <v>408</v>
      </c>
      <c r="C10" s="135" t="s">
        <v>409</v>
      </c>
      <c r="D10" s="125">
        <v>13674</v>
      </c>
      <c r="E10" s="148">
        <v>11833</v>
      </c>
      <c r="F10" s="130">
        <v>129</v>
      </c>
      <c r="G10" s="130">
        <v>255</v>
      </c>
      <c r="H10" s="130">
        <v>255</v>
      </c>
      <c r="I10" s="130">
        <v>740</v>
      </c>
      <c r="J10" s="130">
        <v>10349</v>
      </c>
      <c r="K10" s="149">
        <v>105</v>
      </c>
      <c r="L10" s="148">
        <v>1720</v>
      </c>
      <c r="M10" s="130">
        <v>145</v>
      </c>
      <c r="N10" s="130">
        <v>231</v>
      </c>
      <c r="O10" s="130">
        <v>963</v>
      </c>
      <c r="P10" s="149">
        <v>381</v>
      </c>
      <c r="Q10" s="159">
        <v>121</v>
      </c>
      <c r="R10" s="132"/>
    </row>
    <row r="11" spans="1:18" x14ac:dyDescent="0.25">
      <c r="B11" s="135" t="s">
        <v>410</v>
      </c>
      <c r="C11" s="135" t="s">
        <v>411</v>
      </c>
      <c r="D11" s="125">
        <v>14677</v>
      </c>
      <c r="E11" s="148">
        <v>12637</v>
      </c>
      <c r="F11" s="130">
        <v>221</v>
      </c>
      <c r="G11" s="130">
        <v>323</v>
      </c>
      <c r="H11" s="130">
        <v>325</v>
      </c>
      <c r="I11" s="130">
        <v>868</v>
      </c>
      <c r="J11" s="130">
        <v>10810</v>
      </c>
      <c r="K11" s="149">
        <v>90</v>
      </c>
      <c r="L11" s="148">
        <v>2036</v>
      </c>
      <c r="M11" s="130">
        <v>146</v>
      </c>
      <c r="N11" s="130">
        <v>423</v>
      </c>
      <c r="O11" s="130">
        <v>1233</v>
      </c>
      <c r="P11" s="149">
        <v>234</v>
      </c>
      <c r="Q11" s="159">
        <v>4</v>
      </c>
      <c r="R11" s="132"/>
    </row>
    <row r="12" spans="1:18" x14ac:dyDescent="0.25">
      <c r="B12" s="135" t="s">
        <v>412</v>
      </c>
      <c r="C12" s="135" t="s">
        <v>413</v>
      </c>
      <c r="D12" s="125">
        <v>15223</v>
      </c>
      <c r="E12" s="148">
        <v>13025</v>
      </c>
      <c r="F12" s="130">
        <v>134</v>
      </c>
      <c r="G12" s="130">
        <v>291</v>
      </c>
      <c r="H12" s="130">
        <v>337</v>
      </c>
      <c r="I12" s="130">
        <v>995</v>
      </c>
      <c r="J12" s="130">
        <v>11161</v>
      </c>
      <c r="K12" s="149">
        <v>107</v>
      </c>
      <c r="L12" s="148">
        <v>2182</v>
      </c>
      <c r="M12" s="130">
        <v>248</v>
      </c>
      <c r="N12" s="130">
        <v>323</v>
      </c>
      <c r="O12" s="130">
        <v>1380</v>
      </c>
      <c r="P12" s="149">
        <v>231</v>
      </c>
      <c r="Q12" s="159">
        <v>16</v>
      </c>
      <c r="R12" s="132"/>
    </row>
    <row r="13" spans="1:18" x14ac:dyDescent="0.25">
      <c r="B13" s="135" t="s">
        <v>414</v>
      </c>
      <c r="C13" s="135" t="s">
        <v>415</v>
      </c>
      <c r="D13" s="125">
        <v>24140</v>
      </c>
      <c r="E13" s="148">
        <v>21383</v>
      </c>
      <c r="F13" s="130">
        <v>219</v>
      </c>
      <c r="G13" s="130">
        <v>329</v>
      </c>
      <c r="H13" s="130">
        <v>398</v>
      </c>
      <c r="I13" s="130">
        <v>856</v>
      </c>
      <c r="J13" s="130">
        <v>19440</v>
      </c>
      <c r="K13" s="149">
        <v>141</v>
      </c>
      <c r="L13" s="148">
        <v>2547</v>
      </c>
      <c r="M13" s="130">
        <v>314</v>
      </c>
      <c r="N13" s="130">
        <v>437</v>
      </c>
      <c r="O13" s="130">
        <v>1414</v>
      </c>
      <c r="P13" s="149">
        <v>382</v>
      </c>
      <c r="Q13" s="159">
        <v>210</v>
      </c>
      <c r="R13" s="132"/>
    </row>
    <row r="14" spans="1:18" x14ac:dyDescent="0.25">
      <c r="B14" s="135" t="s">
        <v>416</v>
      </c>
      <c r="C14" s="135" t="s">
        <v>417</v>
      </c>
      <c r="D14" s="125">
        <v>27981</v>
      </c>
      <c r="E14" s="148">
        <v>24334</v>
      </c>
      <c r="F14" s="130">
        <v>531</v>
      </c>
      <c r="G14" s="130">
        <v>502</v>
      </c>
      <c r="H14" s="130">
        <v>548</v>
      </c>
      <c r="I14" s="130">
        <v>1416</v>
      </c>
      <c r="J14" s="130">
        <v>21131</v>
      </c>
      <c r="K14" s="149">
        <v>206</v>
      </c>
      <c r="L14" s="148">
        <v>3543</v>
      </c>
      <c r="M14" s="130">
        <v>245</v>
      </c>
      <c r="N14" s="130">
        <v>1094</v>
      </c>
      <c r="O14" s="130">
        <v>1649</v>
      </c>
      <c r="P14" s="149">
        <v>555</v>
      </c>
      <c r="Q14" s="159">
        <v>104</v>
      </c>
      <c r="R14" s="132"/>
    </row>
    <row r="15" spans="1:18" x14ac:dyDescent="0.25">
      <c r="B15" s="135" t="s">
        <v>418</v>
      </c>
      <c r="C15" s="135" t="s">
        <v>419</v>
      </c>
      <c r="D15" s="125">
        <v>18597</v>
      </c>
      <c r="E15" s="148">
        <v>15179</v>
      </c>
      <c r="F15" s="130">
        <v>217</v>
      </c>
      <c r="G15" s="130">
        <v>243</v>
      </c>
      <c r="H15" s="130">
        <v>192</v>
      </c>
      <c r="I15" s="130">
        <v>721</v>
      </c>
      <c r="J15" s="130">
        <v>13726</v>
      </c>
      <c r="K15" s="149">
        <v>80</v>
      </c>
      <c r="L15" s="148">
        <v>3406</v>
      </c>
      <c r="M15" s="130">
        <v>607</v>
      </c>
      <c r="N15" s="130">
        <v>843</v>
      </c>
      <c r="O15" s="130">
        <v>1646</v>
      </c>
      <c r="P15" s="149">
        <v>310</v>
      </c>
      <c r="Q15" s="159">
        <v>12</v>
      </c>
      <c r="R15" s="132"/>
    </row>
    <row r="16" spans="1:18" x14ac:dyDescent="0.25">
      <c r="B16" s="135" t="s">
        <v>420</v>
      </c>
      <c r="C16" s="135" t="s">
        <v>421</v>
      </c>
      <c r="D16" s="125">
        <v>15598</v>
      </c>
      <c r="E16" s="148">
        <v>13212</v>
      </c>
      <c r="F16" s="130">
        <v>219</v>
      </c>
      <c r="G16" s="130">
        <v>165</v>
      </c>
      <c r="H16" s="130">
        <v>188</v>
      </c>
      <c r="I16" s="130">
        <v>432</v>
      </c>
      <c r="J16" s="130">
        <v>12047</v>
      </c>
      <c r="K16" s="149">
        <v>161</v>
      </c>
      <c r="L16" s="148">
        <v>2376</v>
      </c>
      <c r="M16" s="130">
        <v>523</v>
      </c>
      <c r="N16" s="130">
        <v>466</v>
      </c>
      <c r="O16" s="130">
        <v>1158</v>
      </c>
      <c r="P16" s="149">
        <v>229</v>
      </c>
      <c r="Q16" s="159">
        <v>10</v>
      </c>
      <c r="R16" s="132"/>
    </row>
    <row r="17" spans="2:18" x14ac:dyDescent="0.25">
      <c r="B17" s="135" t="s">
        <v>422</v>
      </c>
      <c r="C17" s="135" t="s">
        <v>423</v>
      </c>
      <c r="D17" s="125">
        <v>29644</v>
      </c>
      <c r="E17" s="148">
        <v>25476</v>
      </c>
      <c r="F17" s="130">
        <v>491</v>
      </c>
      <c r="G17" s="130">
        <v>681</v>
      </c>
      <c r="H17" s="130">
        <v>886</v>
      </c>
      <c r="I17" s="130">
        <v>1202</v>
      </c>
      <c r="J17" s="130">
        <v>22015</v>
      </c>
      <c r="K17" s="149">
        <v>201</v>
      </c>
      <c r="L17" s="148">
        <v>4088</v>
      </c>
      <c r="M17" s="130">
        <v>266</v>
      </c>
      <c r="N17" s="130">
        <v>839</v>
      </c>
      <c r="O17" s="130">
        <v>2243</v>
      </c>
      <c r="P17" s="149">
        <v>740</v>
      </c>
      <c r="Q17" s="159">
        <v>80</v>
      </c>
      <c r="R17" s="132"/>
    </row>
    <row r="18" spans="2:18" x14ac:dyDescent="0.25">
      <c r="B18" s="135" t="s">
        <v>424</v>
      </c>
      <c r="C18" s="135" t="s">
        <v>425</v>
      </c>
      <c r="D18" s="125">
        <v>28324</v>
      </c>
      <c r="E18" s="148">
        <v>23589</v>
      </c>
      <c r="F18" s="130">
        <v>387</v>
      </c>
      <c r="G18" s="130">
        <v>619</v>
      </c>
      <c r="H18" s="130">
        <v>885</v>
      </c>
      <c r="I18" s="130">
        <v>920</v>
      </c>
      <c r="J18" s="130">
        <v>20628</v>
      </c>
      <c r="K18" s="149">
        <v>150</v>
      </c>
      <c r="L18" s="148">
        <v>4703</v>
      </c>
      <c r="M18" s="130">
        <v>401</v>
      </c>
      <c r="N18" s="130">
        <v>620</v>
      </c>
      <c r="O18" s="130">
        <v>2863</v>
      </c>
      <c r="P18" s="149">
        <v>819</v>
      </c>
      <c r="Q18" s="159">
        <v>32</v>
      </c>
      <c r="R18" s="132"/>
    </row>
    <row r="19" spans="2:18" x14ac:dyDescent="0.25">
      <c r="B19" s="135" t="s">
        <v>426</v>
      </c>
      <c r="C19" s="135" t="s">
        <v>427</v>
      </c>
      <c r="D19" s="125">
        <v>31783</v>
      </c>
      <c r="E19" s="148">
        <v>27308</v>
      </c>
      <c r="F19" s="130">
        <v>406</v>
      </c>
      <c r="G19" s="130">
        <v>404</v>
      </c>
      <c r="H19" s="130">
        <v>574</v>
      </c>
      <c r="I19" s="130">
        <v>1645</v>
      </c>
      <c r="J19" s="130">
        <v>24070</v>
      </c>
      <c r="K19" s="149">
        <v>209</v>
      </c>
      <c r="L19" s="148">
        <v>4345</v>
      </c>
      <c r="M19" s="130">
        <v>416</v>
      </c>
      <c r="N19" s="130">
        <v>700</v>
      </c>
      <c r="O19" s="130">
        <v>2502</v>
      </c>
      <c r="P19" s="149">
        <v>727</v>
      </c>
      <c r="Q19" s="159">
        <v>130</v>
      </c>
      <c r="R19" s="132"/>
    </row>
    <row r="20" spans="2:18" x14ac:dyDescent="0.25">
      <c r="B20" s="135" t="s">
        <v>428</v>
      </c>
      <c r="C20" s="135" t="s">
        <v>429</v>
      </c>
      <c r="D20" s="125">
        <v>15813</v>
      </c>
      <c r="E20" s="148">
        <v>12360</v>
      </c>
      <c r="F20" s="130">
        <v>278</v>
      </c>
      <c r="G20" s="130">
        <v>391</v>
      </c>
      <c r="H20" s="130">
        <v>541</v>
      </c>
      <c r="I20" s="130">
        <v>258</v>
      </c>
      <c r="J20" s="130">
        <v>10773</v>
      </c>
      <c r="K20" s="149">
        <v>119</v>
      </c>
      <c r="L20" s="148">
        <v>3382</v>
      </c>
      <c r="M20" s="130">
        <v>130</v>
      </c>
      <c r="N20" s="130">
        <v>382</v>
      </c>
      <c r="O20" s="130">
        <v>2187</v>
      </c>
      <c r="P20" s="149">
        <v>683</v>
      </c>
      <c r="Q20" s="159">
        <v>71</v>
      </c>
      <c r="R20" s="132"/>
    </row>
    <row r="21" spans="2:18" x14ac:dyDescent="0.25">
      <c r="B21" s="135" t="s">
        <v>430</v>
      </c>
      <c r="C21" s="135" t="s">
        <v>431</v>
      </c>
      <c r="D21" s="125">
        <v>1081</v>
      </c>
      <c r="E21" s="148">
        <v>708</v>
      </c>
      <c r="F21" s="130">
        <v>11</v>
      </c>
      <c r="G21" s="130">
        <v>91</v>
      </c>
      <c r="H21" s="130">
        <v>2</v>
      </c>
      <c r="I21" s="130">
        <v>33</v>
      </c>
      <c r="J21" s="130">
        <v>557</v>
      </c>
      <c r="K21" s="149">
        <v>14</v>
      </c>
      <c r="L21" s="148">
        <v>366</v>
      </c>
      <c r="M21" s="130">
        <v>13</v>
      </c>
      <c r="N21" s="130">
        <v>60</v>
      </c>
      <c r="O21" s="130">
        <v>191</v>
      </c>
      <c r="P21" s="149">
        <v>102</v>
      </c>
      <c r="Q21" s="159">
        <v>7</v>
      </c>
      <c r="R21" s="132"/>
    </row>
    <row r="22" spans="2:18" x14ac:dyDescent="0.25">
      <c r="B22" s="134" t="s">
        <v>432</v>
      </c>
      <c r="C22" s="134" t="s">
        <v>433</v>
      </c>
      <c r="D22" s="124">
        <v>5492</v>
      </c>
      <c r="E22" s="146">
        <v>4754</v>
      </c>
      <c r="F22" s="129">
        <v>309</v>
      </c>
      <c r="G22" s="129">
        <v>339</v>
      </c>
      <c r="H22" s="129">
        <v>555</v>
      </c>
      <c r="I22" s="129">
        <v>28</v>
      </c>
      <c r="J22" s="129">
        <v>3454</v>
      </c>
      <c r="K22" s="147">
        <v>69</v>
      </c>
      <c r="L22" s="146">
        <v>709</v>
      </c>
      <c r="M22" s="129">
        <v>82</v>
      </c>
      <c r="N22" s="129">
        <v>174</v>
      </c>
      <c r="O22" s="129">
        <v>380</v>
      </c>
      <c r="P22" s="147">
        <v>73</v>
      </c>
      <c r="Q22" s="158">
        <v>29</v>
      </c>
      <c r="R22" s="132"/>
    </row>
    <row r="23" spans="2:18" x14ac:dyDescent="0.25">
      <c r="B23" s="136" t="s">
        <v>434</v>
      </c>
      <c r="C23" s="135" t="s">
        <v>435</v>
      </c>
      <c r="D23" s="125">
        <v>1029</v>
      </c>
      <c r="E23" s="148">
        <v>857</v>
      </c>
      <c r="F23" s="130">
        <v>49</v>
      </c>
      <c r="G23" s="130">
        <v>57</v>
      </c>
      <c r="H23" s="130">
        <v>99</v>
      </c>
      <c r="I23" s="130">
        <v>5</v>
      </c>
      <c r="J23" s="130">
        <v>638</v>
      </c>
      <c r="K23" s="149">
        <v>9</v>
      </c>
      <c r="L23" s="148">
        <v>152</v>
      </c>
      <c r="M23" s="130">
        <v>14</v>
      </c>
      <c r="N23" s="130">
        <v>42</v>
      </c>
      <c r="O23" s="130">
        <v>69</v>
      </c>
      <c r="P23" s="149">
        <v>27</v>
      </c>
      <c r="Q23" s="159">
        <v>20</v>
      </c>
      <c r="R23" s="132"/>
    </row>
    <row r="24" spans="2:18" x14ac:dyDescent="0.25">
      <c r="B24" s="136" t="s">
        <v>436</v>
      </c>
      <c r="C24" s="135" t="s">
        <v>437</v>
      </c>
      <c r="D24" s="125">
        <v>965</v>
      </c>
      <c r="E24" s="148">
        <v>859</v>
      </c>
      <c r="F24" s="130">
        <v>26</v>
      </c>
      <c r="G24" s="130">
        <v>57</v>
      </c>
      <c r="H24" s="130">
        <v>107</v>
      </c>
      <c r="I24" s="130">
        <v>3</v>
      </c>
      <c r="J24" s="130">
        <v>665</v>
      </c>
      <c r="K24" s="149">
        <v>1</v>
      </c>
      <c r="L24" s="148">
        <v>97</v>
      </c>
      <c r="M24" s="130">
        <v>15</v>
      </c>
      <c r="N24" s="130">
        <v>14</v>
      </c>
      <c r="O24" s="130">
        <v>52</v>
      </c>
      <c r="P24" s="149">
        <v>16</v>
      </c>
      <c r="Q24" s="159">
        <v>9</v>
      </c>
      <c r="R24" s="132"/>
    </row>
    <row r="25" spans="2:18" x14ac:dyDescent="0.25">
      <c r="B25" s="136" t="s">
        <v>438</v>
      </c>
      <c r="C25" s="135" t="s">
        <v>439</v>
      </c>
      <c r="D25" s="125">
        <v>707</v>
      </c>
      <c r="E25" s="148">
        <v>575</v>
      </c>
      <c r="F25" s="130">
        <v>45</v>
      </c>
      <c r="G25" s="130">
        <v>55</v>
      </c>
      <c r="H25" s="130">
        <v>112</v>
      </c>
      <c r="I25" s="130">
        <v>0</v>
      </c>
      <c r="J25" s="130">
        <v>321</v>
      </c>
      <c r="K25" s="149">
        <v>42</v>
      </c>
      <c r="L25" s="148">
        <v>132</v>
      </c>
      <c r="M25" s="130">
        <v>3</v>
      </c>
      <c r="N25" s="130">
        <v>30</v>
      </c>
      <c r="O25" s="130">
        <v>79</v>
      </c>
      <c r="P25" s="149">
        <v>20</v>
      </c>
      <c r="Q25" s="159">
        <v>0</v>
      </c>
      <c r="R25" s="132"/>
    </row>
    <row r="26" spans="2:18" x14ac:dyDescent="0.25">
      <c r="B26" s="136" t="s">
        <v>440</v>
      </c>
      <c r="C26" s="135" t="s">
        <v>441</v>
      </c>
      <c r="D26" s="125">
        <v>2495</v>
      </c>
      <c r="E26" s="148">
        <v>2180</v>
      </c>
      <c r="F26" s="130">
        <v>90</v>
      </c>
      <c r="G26" s="130">
        <v>170</v>
      </c>
      <c r="H26" s="130">
        <v>219</v>
      </c>
      <c r="I26" s="130">
        <v>20</v>
      </c>
      <c r="J26" s="130">
        <v>1666</v>
      </c>
      <c r="K26" s="149">
        <v>15</v>
      </c>
      <c r="L26" s="148">
        <v>315</v>
      </c>
      <c r="M26" s="130">
        <v>50</v>
      </c>
      <c r="N26" s="130">
        <v>85</v>
      </c>
      <c r="O26" s="130">
        <v>171</v>
      </c>
      <c r="P26" s="149">
        <v>9</v>
      </c>
      <c r="Q26" s="159">
        <v>0</v>
      </c>
      <c r="R26" s="132"/>
    </row>
    <row r="27" spans="2:18" x14ac:dyDescent="0.25">
      <c r="B27" s="137" t="s">
        <v>442</v>
      </c>
      <c r="C27" s="138" t="s">
        <v>443</v>
      </c>
      <c r="D27" s="126">
        <v>296</v>
      </c>
      <c r="E27" s="150">
        <v>283</v>
      </c>
      <c r="F27" s="131">
        <v>99</v>
      </c>
      <c r="G27" s="131">
        <v>0</v>
      </c>
      <c r="H27" s="131">
        <v>18</v>
      </c>
      <c r="I27" s="131">
        <v>0</v>
      </c>
      <c r="J27" s="131">
        <v>164</v>
      </c>
      <c r="K27" s="151">
        <v>2</v>
      </c>
      <c r="L27" s="150">
        <v>13</v>
      </c>
      <c r="M27" s="131">
        <v>0</v>
      </c>
      <c r="N27" s="131">
        <v>3</v>
      </c>
      <c r="O27" s="131">
        <v>9</v>
      </c>
      <c r="P27" s="151">
        <v>1</v>
      </c>
      <c r="Q27" s="160">
        <v>0</v>
      </c>
      <c r="R27" s="132"/>
    </row>
    <row r="28" spans="2:18" x14ac:dyDescent="0.25">
      <c r="B28" s="134" t="s">
        <v>444</v>
      </c>
      <c r="C28" s="134" t="s">
        <v>445</v>
      </c>
      <c r="D28" s="124">
        <v>1957</v>
      </c>
      <c r="E28" s="146">
        <v>1388</v>
      </c>
      <c r="F28" s="129">
        <v>39</v>
      </c>
      <c r="G28" s="129">
        <v>113</v>
      </c>
      <c r="H28" s="129">
        <v>224</v>
      </c>
      <c r="I28" s="129">
        <v>6</v>
      </c>
      <c r="J28" s="129">
        <v>992</v>
      </c>
      <c r="K28" s="147">
        <v>14</v>
      </c>
      <c r="L28" s="146">
        <v>569</v>
      </c>
      <c r="M28" s="129">
        <v>96</v>
      </c>
      <c r="N28" s="129">
        <v>63</v>
      </c>
      <c r="O28" s="129">
        <v>72</v>
      </c>
      <c r="P28" s="147">
        <v>338</v>
      </c>
      <c r="Q28" s="158">
        <v>0</v>
      </c>
      <c r="R28" s="132"/>
    </row>
    <row r="29" spans="2:18" x14ac:dyDescent="0.25">
      <c r="B29" s="136" t="s">
        <v>446</v>
      </c>
      <c r="C29" s="135" t="s">
        <v>447</v>
      </c>
      <c r="D29" s="125">
        <v>34</v>
      </c>
      <c r="E29" s="148">
        <v>24</v>
      </c>
      <c r="F29" s="130">
        <v>0</v>
      </c>
      <c r="G29" s="130">
        <v>16</v>
      </c>
      <c r="H29" s="130">
        <v>2</v>
      </c>
      <c r="I29" s="130">
        <v>0</v>
      </c>
      <c r="J29" s="130">
        <v>6</v>
      </c>
      <c r="K29" s="149">
        <v>0</v>
      </c>
      <c r="L29" s="148">
        <v>10</v>
      </c>
      <c r="M29" s="130">
        <v>1</v>
      </c>
      <c r="N29" s="130">
        <v>7</v>
      </c>
      <c r="O29" s="130">
        <v>2</v>
      </c>
      <c r="P29" s="149">
        <v>0</v>
      </c>
      <c r="Q29" s="159">
        <v>0</v>
      </c>
      <c r="R29" s="132"/>
    </row>
    <row r="30" spans="2:18" x14ac:dyDescent="0.25">
      <c r="B30" s="136" t="s">
        <v>448</v>
      </c>
      <c r="C30" s="135" t="s">
        <v>449</v>
      </c>
      <c r="D30" s="125">
        <v>1039</v>
      </c>
      <c r="E30" s="148">
        <v>714</v>
      </c>
      <c r="F30" s="130">
        <v>11</v>
      </c>
      <c r="G30" s="130">
        <v>74</v>
      </c>
      <c r="H30" s="130">
        <v>57</v>
      </c>
      <c r="I30" s="130">
        <v>2</v>
      </c>
      <c r="J30" s="130">
        <v>569</v>
      </c>
      <c r="K30" s="149">
        <v>1</v>
      </c>
      <c r="L30" s="148">
        <v>325</v>
      </c>
      <c r="M30" s="130">
        <v>64</v>
      </c>
      <c r="N30" s="130">
        <v>1</v>
      </c>
      <c r="O30" s="130">
        <v>31</v>
      </c>
      <c r="P30" s="149">
        <v>229</v>
      </c>
      <c r="Q30" s="159">
        <v>0</v>
      </c>
      <c r="R30" s="132"/>
    </row>
    <row r="31" spans="2:18" x14ac:dyDescent="0.25">
      <c r="B31" s="136" t="s">
        <v>450</v>
      </c>
      <c r="C31" s="135" t="s">
        <v>451</v>
      </c>
      <c r="D31" s="125">
        <v>778</v>
      </c>
      <c r="E31" s="148">
        <v>581</v>
      </c>
      <c r="F31" s="130">
        <v>19</v>
      </c>
      <c r="G31" s="130">
        <v>1</v>
      </c>
      <c r="H31" s="130">
        <v>161</v>
      </c>
      <c r="I31" s="130">
        <v>0</v>
      </c>
      <c r="J31" s="130">
        <v>388</v>
      </c>
      <c r="K31" s="149">
        <v>12</v>
      </c>
      <c r="L31" s="148">
        <v>197</v>
      </c>
      <c r="M31" s="130">
        <v>26</v>
      </c>
      <c r="N31" s="130">
        <v>55</v>
      </c>
      <c r="O31" s="130">
        <v>38</v>
      </c>
      <c r="P31" s="149">
        <v>78</v>
      </c>
      <c r="Q31" s="159">
        <v>0</v>
      </c>
      <c r="R31" s="132"/>
    </row>
    <row r="32" spans="2:18" x14ac:dyDescent="0.25">
      <c r="B32" s="136" t="s">
        <v>452</v>
      </c>
      <c r="C32" s="135" t="s">
        <v>453</v>
      </c>
      <c r="D32" s="125">
        <v>64</v>
      </c>
      <c r="E32" s="148">
        <v>27</v>
      </c>
      <c r="F32" s="130">
        <v>9</v>
      </c>
      <c r="G32" s="130">
        <v>17</v>
      </c>
      <c r="H32" s="130">
        <v>0</v>
      </c>
      <c r="I32" s="130">
        <v>0</v>
      </c>
      <c r="J32" s="130">
        <v>0</v>
      </c>
      <c r="K32" s="149">
        <v>1</v>
      </c>
      <c r="L32" s="148">
        <v>37</v>
      </c>
      <c r="M32" s="130">
        <v>5</v>
      </c>
      <c r="N32" s="130">
        <v>0</v>
      </c>
      <c r="O32" s="130">
        <v>1</v>
      </c>
      <c r="P32" s="149">
        <v>31</v>
      </c>
      <c r="Q32" s="159">
        <v>0</v>
      </c>
      <c r="R32" s="132"/>
    </row>
    <row r="33" spans="2:18" x14ac:dyDescent="0.25">
      <c r="B33" s="135" t="s">
        <v>454</v>
      </c>
      <c r="C33" s="135" t="s">
        <v>455</v>
      </c>
      <c r="D33" s="125">
        <v>15</v>
      </c>
      <c r="E33" s="148">
        <v>15</v>
      </c>
      <c r="F33" s="130">
        <v>0</v>
      </c>
      <c r="G33" s="130">
        <v>0</v>
      </c>
      <c r="H33" s="130">
        <v>0</v>
      </c>
      <c r="I33" s="130">
        <v>4</v>
      </c>
      <c r="J33" s="130">
        <v>11</v>
      </c>
      <c r="K33" s="149">
        <v>0</v>
      </c>
      <c r="L33" s="148">
        <v>0</v>
      </c>
      <c r="M33" s="130">
        <v>0</v>
      </c>
      <c r="N33" s="130">
        <v>0</v>
      </c>
      <c r="O33" s="130">
        <v>0</v>
      </c>
      <c r="P33" s="149">
        <v>0</v>
      </c>
      <c r="Q33" s="159">
        <v>0</v>
      </c>
      <c r="R33" s="132"/>
    </row>
    <row r="34" spans="2:18" ht="15.75" thickBot="1" x14ac:dyDescent="0.3">
      <c r="B34" s="139" t="s">
        <v>456</v>
      </c>
      <c r="C34" s="139" t="s">
        <v>457</v>
      </c>
      <c r="D34" s="156">
        <v>27</v>
      </c>
      <c r="E34" s="152">
        <v>27</v>
      </c>
      <c r="F34" s="153">
        <v>0</v>
      </c>
      <c r="G34" s="153">
        <v>5</v>
      </c>
      <c r="H34" s="153">
        <v>4</v>
      </c>
      <c r="I34" s="153">
        <v>0</v>
      </c>
      <c r="J34" s="153">
        <v>18</v>
      </c>
      <c r="K34" s="154">
        <v>0</v>
      </c>
      <c r="L34" s="152">
        <v>0</v>
      </c>
      <c r="M34" s="153">
        <v>0</v>
      </c>
      <c r="N34" s="153">
        <v>0</v>
      </c>
      <c r="O34" s="153">
        <v>0</v>
      </c>
      <c r="P34" s="154">
        <v>0</v>
      </c>
      <c r="Q34" s="161">
        <v>0</v>
      </c>
      <c r="R34" s="132"/>
    </row>
    <row r="35" spans="2:18" x14ac:dyDescent="0.25">
      <c r="B35" s="256" t="s">
        <v>506</v>
      </c>
      <c r="C35" s="256"/>
      <c r="D35" s="256"/>
      <c r="E35" s="256"/>
      <c r="F35" s="133"/>
      <c r="G35" s="133"/>
      <c r="H35" s="133"/>
      <c r="I35" s="133"/>
      <c r="J35" s="133"/>
      <c r="K35" s="133"/>
      <c r="L35" s="133"/>
      <c r="M35" s="133"/>
      <c r="N35" s="133"/>
      <c r="O35" s="133"/>
      <c r="P35" s="133"/>
      <c r="Q35" s="133"/>
    </row>
    <row r="36" spans="2:18" x14ac:dyDescent="0.25">
      <c r="B36" s="257" t="s">
        <v>505</v>
      </c>
      <c r="C36" s="257"/>
    </row>
    <row r="37" spans="2:18" x14ac:dyDescent="0.25">
      <c r="B37" s="257" t="s">
        <v>507</v>
      </c>
      <c r="C37" s="257"/>
      <c r="D37" s="257"/>
      <c r="E37" s="257"/>
      <c r="F37" s="257"/>
      <c r="G37" s="257"/>
      <c r="H37" s="257"/>
      <c r="I37" s="257"/>
      <c r="J37" s="257"/>
    </row>
    <row r="38" spans="2:18" x14ac:dyDescent="0.25">
      <c r="B38" s="49"/>
    </row>
    <row r="39" spans="2:18" ht="15.75" thickBot="1" x14ac:dyDescent="0.3">
      <c r="B39" s="49"/>
      <c r="Q39" s="185" t="s">
        <v>513</v>
      </c>
    </row>
    <row r="40" spans="2:18" ht="15.75" thickBot="1" x14ac:dyDescent="0.3">
      <c r="B40" s="133"/>
      <c r="C40" s="133"/>
      <c r="D40" s="211" t="s">
        <v>470</v>
      </c>
      <c r="E40" s="216" t="s">
        <v>473</v>
      </c>
      <c r="F40" s="209"/>
      <c r="G40" s="209"/>
      <c r="H40" s="209"/>
      <c r="I40" s="209"/>
      <c r="J40" s="209"/>
      <c r="K40" s="210"/>
      <c r="L40" s="217" t="s">
        <v>479</v>
      </c>
      <c r="M40" s="209"/>
      <c r="N40" s="209"/>
      <c r="O40" s="209"/>
      <c r="P40" s="209"/>
      <c r="Q40" s="218" t="s">
        <v>484</v>
      </c>
    </row>
    <row r="41" spans="2:18" ht="61.5" customHeight="1" thickBot="1" x14ac:dyDescent="0.3">
      <c r="B41" s="142" t="s">
        <v>397</v>
      </c>
      <c r="C41" s="142" t="s">
        <v>398</v>
      </c>
      <c r="D41" s="220"/>
      <c r="E41" s="84" t="s">
        <v>493</v>
      </c>
      <c r="F41" s="67" t="s">
        <v>474</v>
      </c>
      <c r="G41" s="67" t="s">
        <v>398</v>
      </c>
      <c r="H41" s="67" t="s">
        <v>475</v>
      </c>
      <c r="I41" s="67" t="s">
        <v>476</v>
      </c>
      <c r="J41" s="67" t="s">
        <v>477</v>
      </c>
      <c r="K41" s="143" t="s">
        <v>478</v>
      </c>
      <c r="L41" s="84" t="s">
        <v>493</v>
      </c>
      <c r="M41" s="85" t="s">
        <v>480</v>
      </c>
      <c r="N41" s="85" t="s">
        <v>481</v>
      </c>
      <c r="O41" s="85" t="s">
        <v>482</v>
      </c>
      <c r="P41" s="155" t="s">
        <v>483</v>
      </c>
      <c r="Q41" s="219"/>
    </row>
    <row r="42" spans="2:18" x14ac:dyDescent="0.25">
      <c r="B42" s="141" t="s">
        <v>491</v>
      </c>
      <c r="C42" s="141" t="s">
        <v>404</v>
      </c>
      <c r="D42" s="140">
        <v>100</v>
      </c>
      <c r="E42" s="162">
        <v>84.7</v>
      </c>
      <c r="F42" s="163">
        <v>1.6</v>
      </c>
      <c r="G42" s="163">
        <v>2.1</v>
      </c>
      <c r="H42" s="163">
        <v>2.6</v>
      </c>
      <c r="I42" s="163">
        <v>4.0999999999999996</v>
      </c>
      <c r="J42" s="163">
        <v>73.599999999999994</v>
      </c>
      <c r="K42" s="164">
        <v>0.7</v>
      </c>
      <c r="L42" s="162">
        <v>15</v>
      </c>
      <c r="M42" s="163">
        <v>1.4</v>
      </c>
      <c r="N42" s="163">
        <v>2.8</v>
      </c>
      <c r="O42" s="163">
        <v>8.5</v>
      </c>
      <c r="P42" s="164">
        <v>2.2999999999999998</v>
      </c>
      <c r="Q42" s="165">
        <v>0.3</v>
      </c>
      <c r="R42" s="182"/>
    </row>
    <row r="43" spans="2:18" x14ac:dyDescent="0.25">
      <c r="B43" s="134" t="s">
        <v>492</v>
      </c>
      <c r="C43" s="134" t="s">
        <v>405</v>
      </c>
      <c r="D43" s="124">
        <v>100</v>
      </c>
      <c r="E43" s="166">
        <v>84.7</v>
      </c>
      <c r="F43" s="167">
        <v>1.5</v>
      </c>
      <c r="G43" s="167">
        <v>1.9</v>
      </c>
      <c r="H43" s="167">
        <v>2.4</v>
      </c>
      <c r="I43" s="167">
        <v>4.2</v>
      </c>
      <c r="J43" s="167">
        <v>74</v>
      </c>
      <c r="K43" s="168">
        <v>0.7</v>
      </c>
      <c r="L43" s="166">
        <v>14.9</v>
      </c>
      <c r="M43" s="167">
        <v>1.4</v>
      </c>
      <c r="N43" s="167">
        <v>2.8</v>
      </c>
      <c r="O43" s="167">
        <v>8.6</v>
      </c>
      <c r="P43" s="168">
        <v>2.2000000000000002</v>
      </c>
      <c r="Q43" s="169">
        <v>0.3</v>
      </c>
      <c r="R43" s="182"/>
    </row>
    <row r="44" spans="2:18" x14ac:dyDescent="0.25">
      <c r="B44" s="135" t="s">
        <v>406</v>
      </c>
      <c r="C44" s="135" t="s">
        <v>407</v>
      </c>
      <c r="D44" s="125">
        <v>100</v>
      </c>
      <c r="E44" s="170">
        <v>82.4</v>
      </c>
      <c r="F44" s="171">
        <v>2.8</v>
      </c>
      <c r="G44" s="171">
        <v>3</v>
      </c>
      <c r="H44" s="171">
        <v>4</v>
      </c>
      <c r="I44" s="171">
        <v>3.5</v>
      </c>
      <c r="J44" s="171">
        <v>68.099999999999994</v>
      </c>
      <c r="K44" s="172">
        <v>1</v>
      </c>
      <c r="L44" s="170">
        <v>17.3</v>
      </c>
      <c r="M44" s="171">
        <v>1</v>
      </c>
      <c r="N44" s="171">
        <v>3.3</v>
      </c>
      <c r="O44" s="171">
        <v>11.5</v>
      </c>
      <c r="P44" s="172">
        <v>1.5</v>
      </c>
      <c r="Q44" s="173">
        <v>0.3</v>
      </c>
      <c r="R44" s="182"/>
    </row>
    <row r="45" spans="2:18" x14ac:dyDescent="0.25">
      <c r="B45" s="135" t="s">
        <v>408</v>
      </c>
      <c r="C45" s="135" t="s">
        <v>409</v>
      </c>
      <c r="D45" s="125">
        <v>100</v>
      </c>
      <c r="E45" s="170">
        <v>86.5</v>
      </c>
      <c r="F45" s="171">
        <v>0.9</v>
      </c>
      <c r="G45" s="171">
        <v>1.9</v>
      </c>
      <c r="H45" s="171">
        <v>1.9</v>
      </c>
      <c r="I45" s="171">
        <v>5.4</v>
      </c>
      <c r="J45" s="171">
        <v>75.7</v>
      </c>
      <c r="K45" s="172">
        <v>0.8</v>
      </c>
      <c r="L45" s="170">
        <v>12.6</v>
      </c>
      <c r="M45" s="171">
        <v>1.1000000000000001</v>
      </c>
      <c r="N45" s="171">
        <v>1.7</v>
      </c>
      <c r="O45" s="171">
        <v>7</v>
      </c>
      <c r="P45" s="172">
        <v>2.8</v>
      </c>
      <c r="Q45" s="173">
        <v>0.9</v>
      </c>
      <c r="R45" s="182"/>
    </row>
    <row r="46" spans="2:18" x14ac:dyDescent="0.25">
      <c r="B46" s="135" t="s">
        <v>410</v>
      </c>
      <c r="C46" s="135" t="s">
        <v>411</v>
      </c>
      <c r="D46" s="125">
        <v>100</v>
      </c>
      <c r="E46" s="170">
        <v>86.1</v>
      </c>
      <c r="F46" s="171">
        <v>1.5</v>
      </c>
      <c r="G46" s="171">
        <v>2.2000000000000002</v>
      </c>
      <c r="H46" s="171">
        <v>2.2000000000000002</v>
      </c>
      <c r="I46" s="171">
        <v>5.9</v>
      </c>
      <c r="J46" s="171">
        <v>73.7</v>
      </c>
      <c r="K46" s="172">
        <v>0.6</v>
      </c>
      <c r="L46" s="170">
        <v>13.9</v>
      </c>
      <c r="M46" s="171">
        <v>1</v>
      </c>
      <c r="N46" s="171">
        <v>2.9</v>
      </c>
      <c r="O46" s="171">
        <v>8.4</v>
      </c>
      <c r="P46" s="172">
        <v>1.6</v>
      </c>
      <c r="Q46" s="173">
        <v>0</v>
      </c>
      <c r="R46" s="182"/>
    </row>
    <row r="47" spans="2:18" x14ac:dyDescent="0.25">
      <c r="B47" s="135" t="s">
        <v>412</v>
      </c>
      <c r="C47" s="135" t="s">
        <v>413</v>
      </c>
      <c r="D47" s="125">
        <v>100</v>
      </c>
      <c r="E47" s="170">
        <v>85.6</v>
      </c>
      <c r="F47" s="171">
        <v>0.9</v>
      </c>
      <c r="G47" s="171">
        <v>1.9</v>
      </c>
      <c r="H47" s="171">
        <v>2.2000000000000002</v>
      </c>
      <c r="I47" s="171">
        <v>6.5</v>
      </c>
      <c r="J47" s="171">
        <v>73.3</v>
      </c>
      <c r="K47" s="172">
        <v>0.7</v>
      </c>
      <c r="L47" s="170">
        <v>14.3</v>
      </c>
      <c r="M47" s="171">
        <v>1.6</v>
      </c>
      <c r="N47" s="171">
        <v>2.1</v>
      </c>
      <c r="O47" s="171">
        <v>9.1</v>
      </c>
      <c r="P47" s="172">
        <v>1.5</v>
      </c>
      <c r="Q47" s="173">
        <v>0.1</v>
      </c>
      <c r="R47" s="182"/>
    </row>
    <row r="48" spans="2:18" x14ac:dyDescent="0.25">
      <c r="B48" s="135" t="s">
        <v>414</v>
      </c>
      <c r="C48" s="135" t="s">
        <v>415</v>
      </c>
      <c r="D48" s="125">
        <v>100</v>
      </c>
      <c r="E48" s="170">
        <v>88.6</v>
      </c>
      <c r="F48" s="171">
        <v>0.9</v>
      </c>
      <c r="G48" s="171">
        <v>1.4</v>
      </c>
      <c r="H48" s="171">
        <v>1.6</v>
      </c>
      <c r="I48" s="171">
        <v>3.5</v>
      </c>
      <c r="J48" s="171">
        <v>80.5</v>
      </c>
      <c r="K48" s="172">
        <v>0.6</v>
      </c>
      <c r="L48" s="170">
        <v>10.6</v>
      </c>
      <c r="M48" s="171">
        <v>1.3</v>
      </c>
      <c r="N48" s="171">
        <v>1.8</v>
      </c>
      <c r="O48" s="171">
        <v>5.9</v>
      </c>
      <c r="P48" s="172">
        <v>1.6</v>
      </c>
      <c r="Q48" s="173">
        <v>0.9</v>
      </c>
      <c r="R48" s="182"/>
    </row>
    <row r="49" spans="2:18" x14ac:dyDescent="0.25">
      <c r="B49" s="135" t="s">
        <v>416</v>
      </c>
      <c r="C49" s="135" t="s">
        <v>417</v>
      </c>
      <c r="D49" s="125">
        <v>100</v>
      </c>
      <c r="E49" s="170">
        <v>87</v>
      </c>
      <c r="F49" s="171">
        <v>1.9</v>
      </c>
      <c r="G49" s="171">
        <v>1.8</v>
      </c>
      <c r="H49" s="171">
        <v>2</v>
      </c>
      <c r="I49" s="171">
        <v>5.0999999999999996</v>
      </c>
      <c r="J49" s="171">
        <v>75.5</v>
      </c>
      <c r="K49" s="172">
        <v>0.7</v>
      </c>
      <c r="L49" s="170">
        <v>12.7</v>
      </c>
      <c r="M49" s="171">
        <v>0.9</v>
      </c>
      <c r="N49" s="171">
        <v>3.9</v>
      </c>
      <c r="O49" s="171">
        <v>5.9</v>
      </c>
      <c r="P49" s="172">
        <v>2</v>
      </c>
      <c r="Q49" s="173">
        <v>0.4</v>
      </c>
      <c r="R49" s="182"/>
    </row>
    <row r="50" spans="2:18" x14ac:dyDescent="0.25">
      <c r="B50" s="135" t="s">
        <v>418</v>
      </c>
      <c r="C50" s="135" t="s">
        <v>419</v>
      </c>
      <c r="D50" s="125">
        <v>100</v>
      </c>
      <c r="E50" s="170">
        <v>81.599999999999994</v>
      </c>
      <c r="F50" s="171">
        <v>1.2</v>
      </c>
      <c r="G50" s="171">
        <v>1.3</v>
      </c>
      <c r="H50" s="171">
        <v>1</v>
      </c>
      <c r="I50" s="171">
        <v>3.9</v>
      </c>
      <c r="J50" s="171">
        <v>73.8</v>
      </c>
      <c r="K50" s="172">
        <v>0.4</v>
      </c>
      <c r="L50" s="170">
        <v>18.3</v>
      </c>
      <c r="M50" s="171">
        <v>3.3</v>
      </c>
      <c r="N50" s="171">
        <v>4.5</v>
      </c>
      <c r="O50" s="171">
        <v>8.9</v>
      </c>
      <c r="P50" s="172">
        <v>1.7</v>
      </c>
      <c r="Q50" s="173">
        <v>0.1</v>
      </c>
      <c r="R50" s="182"/>
    </row>
    <row r="51" spans="2:18" x14ac:dyDescent="0.25">
      <c r="B51" s="135" t="s">
        <v>420</v>
      </c>
      <c r="C51" s="135" t="s">
        <v>421</v>
      </c>
      <c r="D51" s="125">
        <v>100</v>
      </c>
      <c r="E51" s="170">
        <v>84.7</v>
      </c>
      <c r="F51" s="171">
        <v>1.4</v>
      </c>
      <c r="G51" s="171">
        <v>1.1000000000000001</v>
      </c>
      <c r="H51" s="171">
        <v>1.2</v>
      </c>
      <c r="I51" s="171">
        <v>2.8</v>
      </c>
      <c r="J51" s="171">
        <v>77.2</v>
      </c>
      <c r="K51" s="172">
        <v>1</v>
      </c>
      <c r="L51" s="170">
        <v>15.2</v>
      </c>
      <c r="M51" s="171">
        <v>3.4</v>
      </c>
      <c r="N51" s="171">
        <v>3</v>
      </c>
      <c r="O51" s="171">
        <v>7.4</v>
      </c>
      <c r="P51" s="172">
        <v>1.5</v>
      </c>
      <c r="Q51" s="173">
        <v>0.1</v>
      </c>
      <c r="R51" s="182"/>
    </row>
    <row r="52" spans="2:18" x14ac:dyDescent="0.25">
      <c r="B52" s="135" t="s">
        <v>422</v>
      </c>
      <c r="C52" s="135" t="s">
        <v>423</v>
      </c>
      <c r="D52" s="125">
        <v>100</v>
      </c>
      <c r="E52" s="170">
        <v>85.9</v>
      </c>
      <c r="F52" s="171">
        <v>1.7</v>
      </c>
      <c r="G52" s="171">
        <v>2.2999999999999998</v>
      </c>
      <c r="H52" s="171">
        <v>3</v>
      </c>
      <c r="I52" s="171">
        <v>4.0999999999999996</v>
      </c>
      <c r="J52" s="171">
        <v>74.3</v>
      </c>
      <c r="K52" s="172">
        <v>0.7</v>
      </c>
      <c r="L52" s="170">
        <v>13.8</v>
      </c>
      <c r="M52" s="171">
        <v>0.9</v>
      </c>
      <c r="N52" s="171">
        <v>2.8</v>
      </c>
      <c r="O52" s="171">
        <v>7.6</v>
      </c>
      <c r="P52" s="172">
        <v>2.5</v>
      </c>
      <c r="Q52" s="173">
        <v>0.3</v>
      </c>
      <c r="R52" s="182"/>
    </row>
    <row r="53" spans="2:18" x14ac:dyDescent="0.25">
      <c r="B53" s="135" t="s">
        <v>424</v>
      </c>
      <c r="C53" s="135" t="s">
        <v>425</v>
      </c>
      <c r="D53" s="125">
        <v>100</v>
      </c>
      <c r="E53" s="170">
        <v>83.3</v>
      </c>
      <c r="F53" s="171">
        <v>1.4</v>
      </c>
      <c r="G53" s="171">
        <v>2.2000000000000002</v>
      </c>
      <c r="H53" s="171">
        <v>3.1</v>
      </c>
      <c r="I53" s="171">
        <v>3.2</v>
      </c>
      <c r="J53" s="171">
        <v>72.8</v>
      </c>
      <c r="K53" s="172">
        <v>0.5</v>
      </c>
      <c r="L53" s="170">
        <v>16.600000000000001</v>
      </c>
      <c r="M53" s="171">
        <v>1.4</v>
      </c>
      <c r="N53" s="171">
        <v>2.2000000000000002</v>
      </c>
      <c r="O53" s="171">
        <v>10.1</v>
      </c>
      <c r="P53" s="172">
        <v>2.9</v>
      </c>
      <c r="Q53" s="173">
        <v>0.1</v>
      </c>
      <c r="R53" s="182"/>
    </row>
    <row r="54" spans="2:18" x14ac:dyDescent="0.25">
      <c r="B54" s="135" t="s">
        <v>426</v>
      </c>
      <c r="C54" s="135" t="s">
        <v>427</v>
      </c>
      <c r="D54" s="125">
        <v>100</v>
      </c>
      <c r="E54" s="170">
        <v>85.9</v>
      </c>
      <c r="F54" s="171">
        <v>1.3</v>
      </c>
      <c r="G54" s="171">
        <v>1.3</v>
      </c>
      <c r="H54" s="171">
        <v>1.8</v>
      </c>
      <c r="I54" s="171">
        <v>5.2</v>
      </c>
      <c r="J54" s="171">
        <v>75.7</v>
      </c>
      <c r="K54" s="172">
        <v>0.7</v>
      </c>
      <c r="L54" s="170">
        <v>13.7</v>
      </c>
      <c r="M54" s="171">
        <v>1.3</v>
      </c>
      <c r="N54" s="171">
        <v>2.2000000000000002</v>
      </c>
      <c r="O54" s="171">
        <v>7.9</v>
      </c>
      <c r="P54" s="172">
        <v>2.2999999999999998</v>
      </c>
      <c r="Q54" s="173">
        <v>0.4</v>
      </c>
      <c r="R54" s="182"/>
    </row>
    <row r="55" spans="2:18" x14ac:dyDescent="0.25">
      <c r="B55" s="135" t="s">
        <v>428</v>
      </c>
      <c r="C55" s="135" t="s">
        <v>429</v>
      </c>
      <c r="D55" s="125">
        <v>100</v>
      </c>
      <c r="E55" s="170">
        <v>78.2</v>
      </c>
      <c r="F55" s="171">
        <v>1.8</v>
      </c>
      <c r="G55" s="171">
        <v>2.5</v>
      </c>
      <c r="H55" s="171">
        <v>3.4</v>
      </c>
      <c r="I55" s="171">
        <v>1.6</v>
      </c>
      <c r="J55" s="171">
        <v>68.099999999999994</v>
      </c>
      <c r="K55" s="172">
        <v>0.8</v>
      </c>
      <c r="L55" s="170">
        <v>21.4</v>
      </c>
      <c r="M55" s="171">
        <v>0.8</v>
      </c>
      <c r="N55" s="171">
        <v>2.4</v>
      </c>
      <c r="O55" s="171">
        <v>13.8</v>
      </c>
      <c r="P55" s="172">
        <v>4.3</v>
      </c>
      <c r="Q55" s="173">
        <v>0.4</v>
      </c>
      <c r="R55" s="182"/>
    </row>
    <row r="56" spans="2:18" x14ac:dyDescent="0.25">
      <c r="B56" s="135" t="s">
        <v>430</v>
      </c>
      <c r="C56" s="135" t="s">
        <v>431</v>
      </c>
      <c r="D56" s="125">
        <v>100</v>
      </c>
      <c r="E56" s="170">
        <v>65.5</v>
      </c>
      <c r="F56" s="171">
        <v>1</v>
      </c>
      <c r="G56" s="171">
        <v>8.4</v>
      </c>
      <c r="H56" s="171">
        <v>0.2</v>
      </c>
      <c r="I56" s="171">
        <v>3.1</v>
      </c>
      <c r="J56" s="171">
        <v>51.5</v>
      </c>
      <c r="K56" s="172">
        <v>1.3</v>
      </c>
      <c r="L56" s="170">
        <v>33.9</v>
      </c>
      <c r="M56" s="171">
        <v>1.2</v>
      </c>
      <c r="N56" s="171">
        <v>5.6</v>
      </c>
      <c r="O56" s="171">
        <v>17.7</v>
      </c>
      <c r="P56" s="172">
        <v>9.4</v>
      </c>
      <c r="Q56" s="173">
        <v>0.6</v>
      </c>
      <c r="R56" s="182"/>
    </row>
    <row r="57" spans="2:18" x14ac:dyDescent="0.25">
      <c r="B57" s="134" t="s">
        <v>432</v>
      </c>
      <c r="C57" s="134" t="s">
        <v>433</v>
      </c>
      <c r="D57" s="124">
        <v>100</v>
      </c>
      <c r="E57" s="166">
        <v>86.6</v>
      </c>
      <c r="F57" s="167">
        <v>5.6</v>
      </c>
      <c r="G57" s="167">
        <v>6.2</v>
      </c>
      <c r="H57" s="167">
        <v>10.1</v>
      </c>
      <c r="I57" s="167">
        <v>0.5</v>
      </c>
      <c r="J57" s="167">
        <v>62.9</v>
      </c>
      <c r="K57" s="168">
        <v>1.3</v>
      </c>
      <c r="L57" s="166">
        <v>12.9</v>
      </c>
      <c r="M57" s="167">
        <v>1.5</v>
      </c>
      <c r="N57" s="167">
        <v>3.2</v>
      </c>
      <c r="O57" s="167">
        <v>6.9</v>
      </c>
      <c r="P57" s="168">
        <v>1.3</v>
      </c>
      <c r="Q57" s="169">
        <v>0.5</v>
      </c>
      <c r="R57" s="182"/>
    </row>
    <row r="58" spans="2:18" x14ac:dyDescent="0.25">
      <c r="B58" s="136" t="s">
        <v>434</v>
      </c>
      <c r="C58" s="135" t="s">
        <v>435</v>
      </c>
      <c r="D58" s="125">
        <v>100</v>
      </c>
      <c r="E58" s="170">
        <v>83.3</v>
      </c>
      <c r="F58" s="171">
        <v>4.8</v>
      </c>
      <c r="G58" s="171">
        <v>5.5</v>
      </c>
      <c r="H58" s="171">
        <v>9.6</v>
      </c>
      <c r="I58" s="171">
        <v>0.5</v>
      </c>
      <c r="J58" s="171">
        <v>62</v>
      </c>
      <c r="K58" s="172">
        <v>0.9</v>
      </c>
      <c r="L58" s="170">
        <v>14.8</v>
      </c>
      <c r="M58" s="171">
        <v>1.4</v>
      </c>
      <c r="N58" s="171">
        <v>4.0999999999999996</v>
      </c>
      <c r="O58" s="171">
        <v>6.7</v>
      </c>
      <c r="P58" s="172">
        <v>2.6</v>
      </c>
      <c r="Q58" s="173">
        <v>1.9</v>
      </c>
      <c r="R58" s="182"/>
    </row>
    <row r="59" spans="2:18" x14ac:dyDescent="0.25">
      <c r="B59" s="136" t="s">
        <v>436</v>
      </c>
      <c r="C59" s="135" t="s">
        <v>437</v>
      </c>
      <c r="D59" s="125">
        <v>100</v>
      </c>
      <c r="E59" s="170">
        <v>89</v>
      </c>
      <c r="F59" s="171">
        <v>2.7</v>
      </c>
      <c r="G59" s="171">
        <v>5.9</v>
      </c>
      <c r="H59" s="171">
        <v>11.1</v>
      </c>
      <c r="I59" s="171">
        <v>0.3</v>
      </c>
      <c r="J59" s="171">
        <v>68.900000000000006</v>
      </c>
      <c r="K59" s="172">
        <v>0.1</v>
      </c>
      <c r="L59" s="170">
        <v>10.1</v>
      </c>
      <c r="M59" s="171">
        <v>1.6</v>
      </c>
      <c r="N59" s="171">
        <v>1.5</v>
      </c>
      <c r="O59" s="171">
        <v>5.4</v>
      </c>
      <c r="P59" s="172">
        <v>1.7</v>
      </c>
      <c r="Q59" s="173">
        <v>0.9</v>
      </c>
      <c r="R59" s="182"/>
    </row>
    <row r="60" spans="2:18" x14ac:dyDescent="0.25">
      <c r="B60" s="136" t="s">
        <v>438</v>
      </c>
      <c r="C60" s="135" t="s">
        <v>439</v>
      </c>
      <c r="D60" s="125">
        <v>100</v>
      </c>
      <c r="E60" s="170">
        <v>81.3</v>
      </c>
      <c r="F60" s="171">
        <v>6.4</v>
      </c>
      <c r="G60" s="171">
        <v>7.8</v>
      </c>
      <c r="H60" s="171">
        <v>15.8</v>
      </c>
      <c r="I60" s="171">
        <v>0</v>
      </c>
      <c r="J60" s="171">
        <v>45.4</v>
      </c>
      <c r="K60" s="172">
        <v>5.9</v>
      </c>
      <c r="L60" s="170">
        <v>18.7</v>
      </c>
      <c r="M60" s="171">
        <v>0.4</v>
      </c>
      <c r="N60" s="171">
        <v>4.2</v>
      </c>
      <c r="O60" s="171">
        <v>11.2</v>
      </c>
      <c r="P60" s="172">
        <v>2.8</v>
      </c>
      <c r="Q60" s="173">
        <v>0</v>
      </c>
      <c r="R60" s="182"/>
    </row>
    <row r="61" spans="2:18" x14ac:dyDescent="0.25">
      <c r="B61" s="136" t="s">
        <v>440</v>
      </c>
      <c r="C61" s="135" t="s">
        <v>441</v>
      </c>
      <c r="D61" s="125">
        <v>100</v>
      </c>
      <c r="E61" s="170">
        <v>87.4</v>
      </c>
      <c r="F61" s="171">
        <v>3.6</v>
      </c>
      <c r="G61" s="171">
        <v>6.8</v>
      </c>
      <c r="H61" s="171">
        <v>8.8000000000000007</v>
      </c>
      <c r="I61" s="171">
        <v>0.8</v>
      </c>
      <c r="J61" s="171">
        <v>66.8</v>
      </c>
      <c r="K61" s="172">
        <v>0.6</v>
      </c>
      <c r="L61" s="170">
        <v>12.6</v>
      </c>
      <c r="M61" s="171">
        <v>2</v>
      </c>
      <c r="N61" s="171">
        <v>3.4</v>
      </c>
      <c r="O61" s="171">
        <v>6.9</v>
      </c>
      <c r="P61" s="172">
        <v>0.4</v>
      </c>
      <c r="Q61" s="173">
        <v>0</v>
      </c>
      <c r="R61" s="182"/>
    </row>
    <row r="62" spans="2:18" x14ac:dyDescent="0.25">
      <c r="B62" s="137" t="s">
        <v>442</v>
      </c>
      <c r="C62" s="138" t="s">
        <v>443</v>
      </c>
      <c r="D62" s="126">
        <v>100</v>
      </c>
      <c r="E62" s="174">
        <v>95.6</v>
      </c>
      <c r="F62" s="175">
        <v>33.4</v>
      </c>
      <c r="G62" s="175">
        <v>0</v>
      </c>
      <c r="H62" s="175">
        <v>6.1</v>
      </c>
      <c r="I62" s="175">
        <v>0</v>
      </c>
      <c r="J62" s="175">
        <v>55.4</v>
      </c>
      <c r="K62" s="176">
        <v>0.7</v>
      </c>
      <c r="L62" s="174">
        <v>4.4000000000000004</v>
      </c>
      <c r="M62" s="175">
        <v>0</v>
      </c>
      <c r="N62" s="175">
        <v>1</v>
      </c>
      <c r="O62" s="175">
        <v>3</v>
      </c>
      <c r="P62" s="176">
        <v>0.3</v>
      </c>
      <c r="Q62" s="177">
        <v>0</v>
      </c>
      <c r="R62" s="182"/>
    </row>
    <row r="63" spans="2:18" x14ac:dyDescent="0.25">
      <c r="B63" s="134" t="s">
        <v>444</v>
      </c>
      <c r="C63" s="134" t="s">
        <v>445</v>
      </c>
      <c r="D63" s="124">
        <v>100</v>
      </c>
      <c r="E63" s="166">
        <v>70.900000000000006</v>
      </c>
      <c r="F63" s="167">
        <v>2</v>
      </c>
      <c r="G63" s="167">
        <v>5.8</v>
      </c>
      <c r="H63" s="167">
        <v>11.4</v>
      </c>
      <c r="I63" s="167">
        <v>0.3</v>
      </c>
      <c r="J63" s="167">
        <v>50.7</v>
      </c>
      <c r="K63" s="168">
        <v>0.7</v>
      </c>
      <c r="L63" s="166">
        <v>29.1</v>
      </c>
      <c r="M63" s="167">
        <v>4.9000000000000004</v>
      </c>
      <c r="N63" s="167">
        <v>3.2</v>
      </c>
      <c r="O63" s="167">
        <v>3.7</v>
      </c>
      <c r="P63" s="168">
        <v>17.3</v>
      </c>
      <c r="Q63" s="169">
        <v>0</v>
      </c>
      <c r="R63" s="182"/>
    </row>
    <row r="64" spans="2:18" x14ac:dyDescent="0.25">
      <c r="B64" s="136" t="s">
        <v>446</v>
      </c>
      <c r="C64" s="135" t="s">
        <v>447</v>
      </c>
      <c r="D64" s="125">
        <v>100</v>
      </c>
      <c r="E64" s="170">
        <v>70.599999999999994</v>
      </c>
      <c r="F64" s="171">
        <v>0</v>
      </c>
      <c r="G64" s="171">
        <v>47.1</v>
      </c>
      <c r="H64" s="171">
        <v>5.9</v>
      </c>
      <c r="I64" s="171">
        <v>0</v>
      </c>
      <c r="J64" s="171">
        <v>17.600000000000001</v>
      </c>
      <c r="K64" s="172">
        <v>0</v>
      </c>
      <c r="L64" s="170">
        <v>29.4</v>
      </c>
      <c r="M64" s="171">
        <v>2.9</v>
      </c>
      <c r="N64" s="171">
        <v>20.6</v>
      </c>
      <c r="O64" s="171">
        <v>5.9</v>
      </c>
      <c r="P64" s="172">
        <v>0</v>
      </c>
      <c r="Q64" s="173">
        <v>0</v>
      </c>
      <c r="R64" s="182"/>
    </row>
    <row r="65" spans="2:18" x14ac:dyDescent="0.25">
      <c r="B65" s="136" t="s">
        <v>448</v>
      </c>
      <c r="C65" s="135" t="s">
        <v>449</v>
      </c>
      <c r="D65" s="125">
        <v>100</v>
      </c>
      <c r="E65" s="170">
        <v>68.7</v>
      </c>
      <c r="F65" s="171">
        <v>1.1000000000000001</v>
      </c>
      <c r="G65" s="171">
        <v>7.1</v>
      </c>
      <c r="H65" s="171">
        <v>5.5</v>
      </c>
      <c r="I65" s="171">
        <v>0.2</v>
      </c>
      <c r="J65" s="171">
        <v>54.8</v>
      </c>
      <c r="K65" s="172">
        <v>0.1</v>
      </c>
      <c r="L65" s="170">
        <v>31.3</v>
      </c>
      <c r="M65" s="171">
        <v>6.2</v>
      </c>
      <c r="N65" s="171">
        <v>0.1</v>
      </c>
      <c r="O65" s="171">
        <v>3</v>
      </c>
      <c r="P65" s="172">
        <v>22</v>
      </c>
      <c r="Q65" s="173">
        <v>0</v>
      </c>
      <c r="R65" s="182"/>
    </row>
    <row r="66" spans="2:18" x14ac:dyDescent="0.25">
      <c r="B66" s="136" t="s">
        <v>450</v>
      </c>
      <c r="C66" s="135" t="s">
        <v>451</v>
      </c>
      <c r="D66" s="125">
        <v>100</v>
      </c>
      <c r="E66" s="170">
        <v>74.7</v>
      </c>
      <c r="F66" s="171">
        <v>2.4</v>
      </c>
      <c r="G66" s="171">
        <v>0.1</v>
      </c>
      <c r="H66" s="171">
        <v>20.7</v>
      </c>
      <c r="I66" s="171">
        <v>0</v>
      </c>
      <c r="J66" s="171">
        <v>49.9</v>
      </c>
      <c r="K66" s="172">
        <v>1.5</v>
      </c>
      <c r="L66" s="170">
        <v>25.3</v>
      </c>
      <c r="M66" s="171">
        <v>3.3</v>
      </c>
      <c r="N66" s="171">
        <v>7.1</v>
      </c>
      <c r="O66" s="171">
        <v>4.9000000000000004</v>
      </c>
      <c r="P66" s="172">
        <v>10</v>
      </c>
      <c r="Q66" s="173">
        <v>0</v>
      </c>
      <c r="R66" s="182"/>
    </row>
    <row r="67" spans="2:18" x14ac:dyDescent="0.25">
      <c r="B67" s="136" t="s">
        <v>452</v>
      </c>
      <c r="C67" s="135" t="s">
        <v>453</v>
      </c>
      <c r="D67" s="125">
        <v>100</v>
      </c>
      <c r="E67" s="170">
        <v>42.2</v>
      </c>
      <c r="F67" s="171">
        <v>14.1</v>
      </c>
      <c r="G67" s="171">
        <v>26.6</v>
      </c>
      <c r="H67" s="171">
        <v>0</v>
      </c>
      <c r="I67" s="171">
        <v>0</v>
      </c>
      <c r="J67" s="171">
        <v>0</v>
      </c>
      <c r="K67" s="172">
        <v>1.6</v>
      </c>
      <c r="L67" s="170">
        <v>57.8</v>
      </c>
      <c r="M67" s="171">
        <v>7.8</v>
      </c>
      <c r="N67" s="171">
        <v>0</v>
      </c>
      <c r="O67" s="171">
        <v>1.6</v>
      </c>
      <c r="P67" s="172">
        <v>48.4</v>
      </c>
      <c r="Q67" s="173">
        <v>0</v>
      </c>
      <c r="R67" s="182"/>
    </row>
    <row r="68" spans="2:18" x14ac:dyDescent="0.25">
      <c r="B68" s="135" t="s">
        <v>454</v>
      </c>
      <c r="C68" s="135" t="s">
        <v>455</v>
      </c>
      <c r="D68" s="125">
        <v>100</v>
      </c>
      <c r="E68" s="170">
        <v>100</v>
      </c>
      <c r="F68" s="171">
        <v>0</v>
      </c>
      <c r="G68" s="171">
        <v>0</v>
      </c>
      <c r="H68" s="171">
        <v>0</v>
      </c>
      <c r="I68" s="171">
        <v>26.7</v>
      </c>
      <c r="J68" s="171">
        <v>73.3</v>
      </c>
      <c r="K68" s="172">
        <v>0</v>
      </c>
      <c r="L68" s="170">
        <v>0</v>
      </c>
      <c r="M68" s="171">
        <v>0</v>
      </c>
      <c r="N68" s="171">
        <v>0</v>
      </c>
      <c r="O68" s="171">
        <v>0</v>
      </c>
      <c r="P68" s="172">
        <v>0</v>
      </c>
      <c r="Q68" s="173">
        <v>0</v>
      </c>
      <c r="R68" s="182"/>
    </row>
    <row r="69" spans="2:18" ht="15.75" thickBot="1" x14ac:dyDescent="0.3">
      <c r="B69" s="139" t="s">
        <v>456</v>
      </c>
      <c r="C69" s="139" t="s">
        <v>457</v>
      </c>
      <c r="D69" s="156">
        <v>100</v>
      </c>
      <c r="E69" s="178">
        <v>100</v>
      </c>
      <c r="F69" s="179">
        <v>0</v>
      </c>
      <c r="G69" s="179">
        <v>18.5</v>
      </c>
      <c r="H69" s="179">
        <v>14.8</v>
      </c>
      <c r="I69" s="179">
        <v>0</v>
      </c>
      <c r="J69" s="179">
        <v>66.7</v>
      </c>
      <c r="K69" s="180">
        <v>0</v>
      </c>
      <c r="L69" s="178">
        <v>0</v>
      </c>
      <c r="M69" s="179">
        <v>0</v>
      </c>
      <c r="N69" s="179">
        <v>0</v>
      </c>
      <c r="O69" s="179">
        <v>0</v>
      </c>
      <c r="P69" s="180">
        <v>0</v>
      </c>
      <c r="Q69" s="181">
        <v>0</v>
      </c>
      <c r="R69" s="182"/>
    </row>
    <row r="70" spans="2:18" x14ac:dyDescent="0.25">
      <c r="B70" s="256" t="s">
        <v>506</v>
      </c>
      <c r="C70" s="256"/>
      <c r="D70" s="256"/>
      <c r="E70" s="256"/>
      <c r="F70" s="127"/>
      <c r="G70" s="127"/>
      <c r="H70" s="127"/>
      <c r="I70" s="127"/>
      <c r="J70" s="127"/>
      <c r="K70" s="127"/>
      <c r="L70" s="127"/>
      <c r="M70" s="127"/>
      <c r="N70" s="127"/>
      <c r="O70" s="127"/>
      <c r="P70" s="127"/>
      <c r="Q70" s="127"/>
    </row>
    <row r="71" spans="2:18" x14ac:dyDescent="0.25">
      <c r="B71" s="257" t="s">
        <v>505</v>
      </c>
      <c r="C71" s="257"/>
    </row>
    <row r="72" spans="2:18" x14ac:dyDescent="0.25">
      <c r="B72" s="257" t="s">
        <v>508</v>
      </c>
      <c r="C72" s="257"/>
      <c r="D72" s="257"/>
      <c r="E72" s="257"/>
      <c r="F72" s="257"/>
      <c r="G72" s="257"/>
      <c r="H72" s="257"/>
      <c r="I72" s="257"/>
      <c r="J72" s="257"/>
      <c r="K72" s="257"/>
    </row>
  </sheetData>
  <mergeCells count="16">
    <mergeCell ref="B70:E70"/>
    <mergeCell ref="B71:C71"/>
    <mergeCell ref="B72:K72"/>
    <mergeCell ref="A1:C1"/>
    <mergeCell ref="B35:E35"/>
    <mergeCell ref="A3:H3"/>
    <mergeCell ref="B36:C36"/>
    <mergeCell ref="E5:K5"/>
    <mergeCell ref="L5:P5"/>
    <mergeCell ref="Q5:Q6"/>
    <mergeCell ref="D5:D6"/>
    <mergeCell ref="D40:D41"/>
    <mergeCell ref="E40:K40"/>
    <mergeCell ref="L40:P40"/>
    <mergeCell ref="Q40:Q41"/>
    <mergeCell ref="B37:J37"/>
  </mergeCells>
  <hyperlinks>
    <hyperlink ref="A1" location="Sommaire!A1" display="Retour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pane xSplit="3" ySplit="7" topLeftCell="D8" activePane="bottomRight" state="frozen"/>
      <selection pane="topRight" activeCell="D1" sqref="D1"/>
      <selection pane="bottomLeft" activeCell="A8" sqref="A8"/>
      <selection pane="bottomRight" activeCell="B68" sqref="B68:E68"/>
    </sheetView>
  </sheetViews>
  <sheetFormatPr baseColWidth="10" defaultRowHeight="15" x14ac:dyDescent="0.25"/>
  <cols>
    <col min="1" max="1" width="6.85546875" style="2" customWidth="1"/>
    <col min="2" max="2" width="9.7109375" style="2" customWidth="1"/>
    <col min="3" max="3" width="25.7109375" style="2" customWidth="1"/>
    <col min="4" max="4" width="14.28515625" style="2" customWidth="1"/>
    <col min="5" max="5" width="12.7109375" style="2" customWidth="1"/>
    <col min="6" max="6" width="8.7109375" style="2" customWidth="1"/>
    <col min="7" max="7" width="10.28515625" style="2" customWidth="1"/>
    <col min="8" max="8" width="12.7109375" style="2" customWidth="1"/>
    <col min="9" max="9" width="8.140625" style="2" customWidth="1"/>
    <col min="10" max="10" width="11.42578125" style="2"/>
    <col min="11" max="11" width="14.7109375" style="2" customWidth="1"/>
    <col min="12" max="12" width="12.7109375" style="2" customWidth="1"/>
    <col min="13" max="13" width="15.28515625" style="2" customWidth="1"/>
    <col min="14" max="14" width="13.5703125" style="2" customWidth="1"/>
    <col min="15" max="15" width="15.42578125" style="2" customWidth="1"/>
    <col min="16" max="16" width="14.28515625" style="2" customWidth="1"/>
    <col min="17" max="17" width="15.140625" style="2" customWidth="1"/>
    <col min="18" max="16384" width="11.42578125" style="2"/>
  </cols>
  <sheetData>
    <row r="1" spans="1:18" x14ac:dyDescent="0.25">
      <c r="A1" s="225" t="s">
        <v>472</v>
      </c>
      <c r="B1" s="225"/>
      <c r="C1" s="225"/>
    </row>
    <row r="3" spans="1:18" x14ac:dyDescent="0.25">
      <c r="A3" s="226" t="s">
        <v>538</v>
      </c>
      <c r="B3" s="226"/>
      <c r="C3" s="226"/>
      <c r="D3" s="226"/>
      <c r="E3" s="226"/>
      <c r="F3" s="226"/>
      <c r="G3" s="226"/>
      <c r="H3" s="226"/>
      <c r="I3" s="226"/>
    </row>
    <row r="4" spans="1:18" ht="15.75" thickBot="1" x14ac:dyDescent="0.3">
      <c r="A4" s="3"/>
      <c r="Q4" s="185" t="s">
        <v>499</v>
      </c>
    </row>
    <row r="5" spans="1:18" ht="15.75" thickBot="1" x14ac:dyDescent="0.3">
      <c r="A5" s="3"/>
      <c r="B5" s="133"/>
      <c r="C5" s="133"/>
      <c r="D5" s="211" t="s">
        <v>470</v>
      </c>
      <c r="E5" s="216" t="s">
        <v>509</v>
      </c>
      <c r="F5" s="209"/>
      <c r="G5" s="209"/>
      <c r="H5" s="209"/>
      <c r="I5" s="209"/>
      <c r="J5" s="209"/>
      <c r="K5" s="210"/>
      <c r="L5" s="217" t="s">
        <v>510</v>
      </c>
      <c r="M5" s="209"/>
      <c r="N5" s="209"/>
      <c r="O5" s="209"/>
      <c r="P5" s="209"/>
      <c r="Q5" s="218" t="s">
        <v>484</v>
      </c>
    </row>
    <row r="6" spans="1:18" ht="69.75" customHeight="1" thickBot="1" x14ac:dyDescent="0.3">
      <c r="A6" s="3"/>
      <c r="B6" s="142" t="s">
        <v>397</v>
      </c>
      <c r="C6" s="142" t="s">
        <v>398</v>
      </c>
      <c r="D6" s="220"/>
      <c r="E6" s="84" t="s">
        <v>493</v>
      </c>
      <c r="F6" s="67" t="s">
        <v>474</v>
      </c>
      <c r="G6" s="67" t="s">
        <v>398</v>
      </c>
      <c r="H6" s="67" t="s">
        <v>475</v>
      </c>
      <c r="I6" s="67" t="s">
        <v>476</v>
      </c>
      <c r="J6" s="67" t="s">
        <v>477</v>
      </c>
      <c r="K6" s="143" t="s">
        <v>478</v>
      </c>
      <c r="L6" s="84" t="s">
        <v>493</v>
      </c>
      <c r="M6" s="85" t="s">
        <v>480</v>
      </c>
      <c r="N6" s="85" t="s">
        <v>481</v>
      </c>
      <c r="O6" s="85" t="s">
        <v>482</v>
      </c>
      <c r="P6" s="155" t="s">
        <v>483</v>
      </c>
      <c r="Q6" s="219"/>
    </row>
    <row r="7" spans="1:18" x14ac:dyDescent="0.25">
      <c r="B7" s="141" t="s">
        <v>491</v>
      </c>
      <c r="C7" s="141" t="s">
        <v>404</v>
      </c>
      <c r="D7" s="140">
        <v>271944</v>
      </c>
      <c r="E7" s="144">
        <v>207698</v>
      </c>
      <c r="F7" s="128">
        <v>2971</v>
      </c>
      <c r="G7" s="128">
        <v>3082</v>
      </c>
      <c r="H7" s="128">
        <v>4033</v>
      </c>
      <c r="I7" s="128">
        <v>11611</v>
      </c>
      <c r="J7" s="128">
        <v>178857</v>
      </c>
      <c r="K7" s="145">
        <v>7144</v>
      </c>
      <c r="L7" s="144">
        <v>62671</v>
      </c>
      <c r="M7" s="128">
        <v>5085</v>
      </c>
      <c r="N7" s="128">
        <v>29117</v>
      </c>
      <c r="O7" s="128">
        <v>25848</v>
      </c>
      <c r="P7" s="145">
        <v>2621</v>
      </c>
      <c r="Q7" s="157">
        <v>1575</v>
      </c>
      <c r="R7" s="183"/>
    </row>
    <row r="8" spans="1:18" x14ac:dyDescent="0.25">
      <c r="B8" s="134" t="s">
        <v>492</v>
      </c>
      <c r="C8" s="134" t="s">
        <v>405</v>
      </c>
      <c r="D8" s="124">
        <v>264495</v>
      </c>
      <c r="E8" s="146">
        <v>202389</v>
      </c>
      <c r="F8" s="129">
        <v>2727</v>
      </c>
      <c r="G8" s="129">
        <v>2910</v>
      </c>
      <c r="H8" s="129">
        <v>3642</v>
      </c>
      <c r="I8" s="129">
        <v>11575</v>
      </c>
      <c r="J8" s="129">
        <v>174907</v>
      </c>
      <c r="K8" s="147">
        <v>6628</v>
      </c>
      <c r="L8" s="146">
        <v>60637</v>
      </c>
      <c r="M8" s="129">
        <v>4896</v>
      </c>
      <c r="N8" s="129">
        <v>28077</v>
      </c>
      <c r="O8" s="129">
        <v>25387</v>
      </c>
      <c r="P8" s="147">
        <v>2277</v>
      </c>
      <c r="Q8" s="158">
        <v>1469</v>
      </c>
      <c r="R8" s="183"/>
    </row>
    <row r="9" spans="1:18" x14ac:dyDescent="0.25">
      <c r="B9" s="135" t="s">
        <v>406</v>
      </c>
      <c r="C9" s="135" t="s">
        <v>407</v>
      </c>
      <c r="D9" s="125">
        <v>27960</v>
      </c>
      <c r="E9" s="148">
        <v>19820</v>
      </c>
      <c r="F9" s="130">
        <v>404</v>
      </c>
      <c r="G9" s="130">
        <v>230</v>
      </c>
      <c r="H9" s="130">
        <v>357</v>
      </c>
      <c r="I9" s="130">
        <v>1125</v>
      </c>
      <c r="J9" s="130">
        <v>16527</v>
      </c>
      <c r="K9" s="149">
        <v>1177</v>
      </c>
      <c r="L9" s="148">
        <v>8040</v>
      </c>
      <c r="M9" s="130">
        <v>946</v>
      </c>
      <c r="N9" s="130">
        <v>3357</v>
      </c>
      <c r="O9" s="130">
        <v>3603</v>
      </c>
      <c r="P9" s="149">
        <v>134</v>
      </c>
      <c r="Q9" s="159">
        <v>100</v>
      </c>
      <c r="R9" s="183"/>
    </row>
    <row r="10" spans="1:18" x14ac:dyDescent="0.25">
      <c r="B10" s="135" t="s">
        <v>408</v>
      </c>
      <c r="C10" s="135" t="s">
        <v>409</v>
      </c>
      <c r="D10" s="125">
        <v>13674</v>
      </c>
      <c r="E10" s="148">
        <v>11121</v>
      </c>
      <c r="F10" s="130">
        <v>110</v>
      </c>
      <c r="G10" s="130">
        <v>198</v>
      </c>
      <c r="H10" s="130">
        <v>238</v>
      </c>
      <c r="I10" s="130">
        <v>706</v>
      </c>
      <c r="J10" s="130">
        <v>9736</v>
      </c>
      <c r="K10" s="149">
        <v>133</v>
      </c>
      <c r="L10" s="148">
        <v>2394</v>
      </c>
      <c r="M10" s="130">
        <v>155</v>
      </c>
      <c r="N10" s="130">
        <v>976</v>
      </c>
      <c r="O10" s="130">
        <v>1060</v>
      </c>
      <c r="P10" s="149">
        <v>203</v>
      </c>
      <c r="Q10" s="159">
        <v>159</v>
      </c>
      <c r="R10" s="183"/>
    </row>
    <row r="11" spans="1:18" x14ac:dyDescent="0.25">
      <c r="B11" s="135" t="s">
        <v>410</v>
      </c>
      <c r="C11" s="135" t="s">
        <v>411</v>
      </c>
      <c r="D11" s="125">
        <v>14677</v>
      </c>
      <c r="E11" s="148">
        <v>11233</v>
      </c>
      <c r="F11" s="130">
        <v>160</v>
      </c>
      <c r="G11" s="130">
        <v>132</v>
      </c>
      <c r="H11" s="130">
        <v>165</v>
      </c>
      <c r="I11" s="130">
        <v>883</v>
      </c>
      <c r="J11" s="130">
        <v>9500</v>
      </c>
      <c r="K11" s="149">
        <v>393</v>
      </c>
      <c r="L11" s="148">
        <v>3436</v>
      </c>
      <c r="M11" s="130">
        <v>212</v>
      </c>
      <c r="N11" s="130">
        <v>1792</v>
      </c>
      <c r="O11" s="130">
        <v>1314</v>
      </c>
      <c r="P11" s="149">
        <v>118</v>
      </c>
      <c r="Q11" s="159">
        <v>8</v>
      </c>
      <c r="R11" s="183"/>
    </row>
    <row r="12" spans="1:18" x14ac:dyDescent="0.25">
      <c r="B12" s="135" t="s">
        <v>412</v>
      </c>
      <c r="C12" s="135" t="s">
        <v>413</v>
      </c>
      <c r="D12" s="125">
        <v>15223</v>
      </c>
      <c r="E12" s="148">
        <v>12178</v>
      </c>
      <c r="F12" s="130">
        <v>84</v>
      </c>
      <c r="G12" s="130">
        <v>203</v>
      </c>
      <c r="H12" s="130">
        <v>206</v>
      </c>
      <c r="I12" s="130">
        <v>1079</v>
      </c>
      <c r="J12" s="130">
        <v>10275</v>
      </c>
      <c r="K12" s="149">
        <v>331</v>
      </c>
      <c r="L12" s="148">
        <v>3031</v>
      </c>
      <c r="M12" s="130">
        <v>277</v>
      </c>
      <c r="N12" s="130">
        <v>1059</v>
      </c>
      <c r="O12" s="130">
        <v>1588</v>
      </c>
      <c r="P12" s="149">
        <v>107</v>
      </c>
      <c r="Q12" s="159">
        <v>14</v>
      </c>
      <c r="R12" s="183"/>
    </row>
    <row r="13" spans="1:18" x14ac:dyDescent="0.25">
      <c r="B13" s="135" t="s">
        <v>414</v>
      </c>
      <c r="C13" s="135" t="s">
        <v>415</v>
      </c>
      <c r="D13" s="125">
        <v>24140</v>
      </c>
      <c r="E13" s="148">
        <v>20373</v>
      </c>
      <c r="F13" s="130">
        <v>130</v>
      </c>
      <c r="G13" s="130">
        <v>260</v>
      </c>
      <c r="H13" s="130">
        <v>339</v>
      </c>
      <c r="I13" s="130">
        <v>1199</v>
      </c>
      <c r="J13" s="130">
        <v>18178</v>
      </c>
      <c r="K13" s="149">
        <v>267</v>
      </c>
      <c r="L13" s="148">
        <v>3432</v>
      </c>
      <c r="M13" s="130">
        <v>356</v>
      </c>
      <c r="N13" s="130">
        <v>1395</v>
      </c>
      <c r="O13" s="130">
        <v>1457</v>
      </c>
      <c r="P13" s="149">
        <v>224</v>
      </c>
      <c r="Q13" s="159">
        <v>335</v>
      </c>
      <c r="R13" s="183"/>
    </row>
    <row r="14" spans="1:18" x14ac:dyDescent="0.25">
      <c r="B14" s="135" t="s">
        <v>416</v>
      </c>
      <c r="C14" s="135" t="s">
        <v>417</v>
      </c>
      <c r="D14" s="125">
        <v>27981</v>
      </c>
      <c r="E14" s="148">
        <v>20353</v>
      </c>
      <c r="F14" s="130">
        <v>384</v>
      </c>
      <c r="G14" s="130">
        <v>295</v>
      </c>
      <c r="H14" s="130">
        <v>279</v>
      </c>
      <c r="I14" s="130">
        <v>1334</v>
      </c>
      <c r="J14" s="130">
        <v>17351</v>
      </c>
      <c r="K14" s="149">
        <v>710</v>
      </c>
      <c r="L14" s="148">
        <v>7417</v>
      </c>
      <c r="M14" s="130">
        <v>369</v>
      </c>
      <c r="N14" s="130">
        <v>5099</v>
      </c>
      <c r="O14" s="130">
        <v>1685</v>
      </c>
      <c r="P14" s="149">
        <v>264</v>
      </c>
      <c r="Q14" s="159">
        <v>211</v>
      </c>
      <c r="R14" s="183"/>
    </row>
    <row r="15" spans="1:18" x14ac:dyDescent="0.25">
      <c r="B15" s="135" t="s">
        <v>418</v>
      </c>
      <c r="C15" s="135" t="s">
        <v>419</v>
      </c>
      <c r="D15" s="125">
        <v>18597</v>
      </c>
      <c r="E15" s="148">
        <v>14096</v>
      </c>
      <c r="F15" s="130">
        <v>162</v>
      </c>
      <c r="G15" s="130">
        <v>171</v>
      </c>
      <c r="H15" s="130">
        <v>156</v>
      </c>
      <c r="I15" s="130">
        <v>675</v>
      </c>
      <c r="J15" s="130">
        <v>12687</v>
      </c>
      <c r="K15" s="149">
        <v>245</v>
      </c>
      <c r="L15" s="148">
        <v>4482</v>
      </c>
      <c r="M15" s="130">
        <v>490</v>
      </c>
      <c r="N15" s="130">
        <v>2079</v>
      </c>
      <c r="O15" s="130">
        <v>1773</v>
      </c>
      <c r="P15" s="149">
        <v>140</v>
      </c>
      <c r="Q15" s="159">
        <v>19</v>
      </c>
      <c r="R15" s="183"/>
    </row>
    <row r="16" spans="1:18" x14ac:dyDescent="0.25">
      <c r="B16" s="135" t="s">
        <v>420</v>
      </c>
      <c r="C16" s="135" t="s">
        <v>421</v>
      </c>
      <c r="D16" s="125">
        <v>15598</v>
      </c>
      <c r="E16" s="148">
        <v>12643</v>
      </c>
      <c r="F16" s="130">
        <v>192</v>
      </c>
      <c r="G16" s="130">
        <v>118</v>
      </c>
      <c r="H16" s="130">
        <v>159</v>
      </c>
      <c r="I16" s="130">
        <v>446</v>
      </c>
      <c r="J16" s="130">
        <v>11517</v>
      </c>
      <c r="K16" s="149">
        <v>211</v>
      </c>
      <c r="L16" s="148">
        <v>2906</v>
      </c>
      <c r="M16" s="130">
        <v>506</v>
      </c>
      <c r="N16" s="130">
        <v>980</v>
      </c>
      <c r="O16" s="130">
        <v>1280</v>
      </c>
      <c r="P16" s="149">
        <v>140</v>
      </c>
      <c r="Q16" s="159">
        <v>49</v>
      </c>
      <c r="R16" s="183"/>
    </row>
    <row r="17" spans="2:18" x14ac:dyDescent="0.25">
      <c r="B17" s="135" t="s">
        <v>422</v>
      </c>
      <c r="C17" s="135" t="s">
        <v>423</v>
      </c>
      <c r="D17" s="125">
        <v>29644</v>
      </c>
      <c r="E17" s="148">
        <v>23085</v>
      </c>
      <c r="F17" s="130">
        <v>337</v>
      </c>
      <c r="G17" s="130">
        <v>447</v>
      </c>
      <c r="H17" s="130">
        <v>624</v>
      </c>
      <c r="I17" s="130">
        <v>1225</v>
      </c>
      <c r="J17" s="130">
        <v>19432</v>
      </c>
      <c r="K17" s="149">
        <v>1020</v>
      </c>
      <c r="L17" s="148">
        <v>6453</v>
      </c>
      <c r="M17" s="130">
        <v>471</v>
      </c>
      <c r="N17" s="130">
        <v>3013</v>
      </c>
      <c r="O17" s="130">
        <v>2681</v>
      </c>
      <c r="P17" s="149">
        <v>288</v>
      </c>
      <c r="Q17" s="159">
        <v>106</v>
      </c>
      <c r="R17" s="183"/>
    </row>
    <row r="18" spans="2:18" x14ac:dyDescent="0.25">
      <c r="B18" s="135" t="s">
        <v>424</v>
      </c>
      <c r="C18" s="135" t="s">
        <v>425</v>
      </c>
      <c r="D18" s="125">
        <v>28324</v>
      </c>
      <c r="E18" s="148">
        <v>21852</v>
      </c>
      <c r="F18" s="130">
        <v>240</v>
      </c>
      <c r="G18" s="130">
        <v>460</v>
      </c>
      <c r="H18" s="130">
        <v>574</v>
      </c>
      <c r="I18" s="130">
        <v>990</v>
      </c>
      <c r="J18" s="130">
        <v>18958</v>
      </c>
      <c r="K18" s="149">
        <v>630</v>
      </c>
      <c r="L18" s="148">
        <v>6412</v>
      </c>
      <c r="M18" s="130">
        <v>518</v>
      </c>
      <c r="N18" s="130">
        <v>2494</v>
      </c>
      <c r="O18" s="130">
        <v>3135</v>
      </c>
      <c r="P18" s="149">
        <v>265</v>
      </c>
      <c r="Q18" s="159">
        <v>60</v>
      </c>
      <c r="R18" s="183"/>
    </row>
    <row r="19" spans="2:18" x14ac:dyDescent="0.25">
      <c r="B19" s="135" t="s">
        <v>426</v>
      </c>
      <c r="C19" s="135" t="s">
        <v>427</v>
      </c>
      <c r="D19" s="125">
        <v>31783</v>
      </c>
      <c r="E19" s="148">
        <v>24463</v>
      </c>
      <c r="F19" s="130">
        <v>327</v>
      </c>
      <c r="G19" s="130">
        <v>132</v>
      </c>
      <c r="H19" s="130">
        <v>255</v>
      </c>
      <c r="I19" s="130">
        <v>1615</v>
      </c>
      <c r="J19" s="130">
        <v>21288</v>
      </c>
      <c r="K19" s="149">
        <v>846</v>
      </c>
      <c r="L19" s="148">
        <v>7132</v>
      </c>
      <c r="M19" s="130">
        <v>473</v>
      </c>
      <c r="N19" s="130">
        <v>3350</v>
      </c>
      <c r="O19" s="130">
        <v>3032</v>
      </c>
      <c r="P19" s="149">
        <v>277</v>
      </c>
      <c r="Q19" s="159">
        <v>188</v>
      </c>
      <c r="R19" s="183"/>
    </row>
    <row r="20" spans="2:18" x14ac:dyDescent="0.25">
      <c r="B20" s="135" t="s">
        <v>428</v>
      </c>
      <c r="C20" s="135" t="s">
        <v>429</v>
      </c>
      <c r="D20" s="125">
        <v>15813</v>
      </c>
      <c r="E20" s="148">
        <v>10569</v>
      </c>
      <c r="F20" s="130">
        <v>188</v>
      </c>
      <c r="G20" s="130">
        <v>254</v>
      </c>
      <c r="H20" s="130">
        <v>287</v>
      </c>
      <c r="I20" s="130">
        <v>265</v>
      </c>
      <c r="J20" s="130">
        <v>9000</v>
      </c>
      <c r="K20" s="149">
        <v>575</v>
      </c>
      <c r="L20" s="148">
        <v>5042</v>
      </c>
      <c r="M20" s="130">
        <v>111</v>
      </c>
      <c r="N20" s="130">
        <v>2280</v>
      </c>
      <c r="O20" s="130">
        <v>2562</v>
      </c>
      <c r="P20" s="149">
        <v>89</v>
      </c>
      <c r="Q20" s="159">
        <v>202</v>
      </c>
      <c r="R20" s="183"/>
    </row>
    <row r="21" spans="2:18" x14ac:dyDescent="0.25">
      <c r="B21" s="135" t="s">
        <v>430</v>
      </c>
      <c r="C21" s="135" t="s">
        <v>431</v>
      </c>
      <c r="D21" s="125">
        <v>1081</v>
      </c>
      <c r="E21" s="148">
        <v>603</v>
      </c>
      <c r="F21" s="130">
        <v>9</v>
      </c>
      <c r="G21" s="130">
        <v>10</v>
      </c>
      <c r="H21" s="130">
        <v>3</v>
      </c>
      <c r="I21" s="130">
        <v>33</v>
      </c>
      <c r="J21" s="130">
        <v>458</v>
      </c>
      <c r="K21" s="149">
        <v>90</v>
      </c>
      <c r="L21" s="148">
        <v>460</v>
      </c>
      <c r="M21" s="130">
        <v>12</v>
      </c>
      <c r="N21" s="130">
        <v>203</v>
      </c>
      <c r="O21" s="130">
        <v>217</v>
      </c>
      <c r="P21" s="149">
        <v>28</v>
      </c>
      <c r="Q21" s="159">
        <v>18</v>
      </c>
      <c r="R21" s="183"/>
    </row>
    <row r="22" spans="2:18" x14ac:dyDescent="0.25">
      <c r="B22" s="134" t="s">
        <v>432</v>
      </c>
      <c r="C22" s="134" t="s">
        <v>433</v>
      </c>
      <c r="D22" s="124">
        <v>5492</v>
      </c>
      <c r="E22" s="146">
        <v>4180</v>
      </c>
      <c r="F22" s="129">
        <v>216</v>
      </c>
      <c r="G22" s="129">
        <v>123</v>
      </c>
      <c r="H22" s="129">
        <v>274</v>
      </c>
      <c r="I22" s="129">
        <v>34</v>
      </c>
      <c r="J22" s="129">
        <v>3166</v>
      </c>
      <c r="K22" s="147">
        <v>367</v>
      </c>
      <c r="L22" s="146">
        <v>1207</v>
      </c>
      <c r="M22" s="129">
        <v>87</v>
      </c>
      <c r="N22" s="129">
        <v>681</v>
      </c>
      <c r="O22" s="129">
        <v>407</v>
      </c>
      <c r="P22" s="147">
        <v>32</v>
      </c>
      <c r="Q22" s="158">
        <v>105</v>
      </c>
      <c r="R22" s="183"/>
    </row>
    <row r="23" spans="2:18" x14ac:dyDescent="0.25">
      <c r="B23" s="136" t="s">
        <v>434</v>
      </c>
      <c r="C23" s="135" t="s">
        <v>435</v>
      </c>
      <c r="D23" s="125">
        <v>1029</v>
      </c>
      <c r="E23" s="148">
        <v>748</v>
      </c>
      <c r="F23" s="130">
        <v>40</v>
      </c>
      <c r="G23" s="130">
        <v>3</v>
      </c>
      <c r="H23" s="130">
        <v>1</v>
      </c>
      <c r="I23" s="130">
        <v>10</v>
      </c>
      <c r="J23" s="130">
        <v>559</v>
      </c>
      <c r="K23" s="149">
        <v>135</v>
      </c>
      <c r="L23" s="148">
        <v>261</v>
      </c>
      <c r="M23" s="130">
        <v>16</v>
      </c>
      <c r="N23" s="130">
        <v>161</v>
      </c>
      <c r="O23" s="130">
        <v>76</v>
      </c>
      <c r="P23" s="149">
        <v>8</v>
      </c>
      <c r="Q23" s="159">
        <v>20</v>
      </c>
      <c r="R23" s="183"/>
    </row>
    <row r="24" spans="2:18" x14ac:dyDescent="0.25">
      <c r="B24" s="136" t="s">
        <v>436</v>
      </c>
      <c r="C24" s="135" t="s">
        <v>437</v>
      </c>
      <c r="D24" s="125">
        <v>965</v>
      </c>
      <c r="E24" s="148">
        <v>668</v>
      </c>
      <c r="F24" s="130">
        <v>11</v>
      </c>
      <c r="G24" s="130">
        <v>25</v>
      </c>
      <c r="H24" s="130">
        <v>27</v>
      </c>
      <c r="I24" s="130">
        <v>2</v>
      </c>
      <c r="J24" s="130">
        <v>490</v>
      </c>
      <c r="K24" s="149">
        <v>113</v>
      </c>
      <c r="L24" s="148">
        <v>214</v>
      </c>
      <c r="M24" s="130">
        <v>7</v>
      </c>
      <c r="N24" s="130">
        <v>138</v>
      </c>
      <c r="O24" s="130">
        <v>53</v>
      </c>
      <c r="P24" s="149">
        <v>16</v>
      </c>
      <c r="Q24" s="159">
        <v>83</v>
      </c>
      <c r="R24" s="183"/>
    </row>
    <row r="25" spans="2:18" x14ac:dyDescent="0.25">
      <c r="B25" s="136" t="s">
        <v>438</v>
      </c>
      <c r="C25" s="135" t="s">
        <v>439</v>
      </c>
      <c r="D25" s="125">
        <v>707</v>
      </c>
      <c r="E25" s="148">
        <v>511</v>
      </c>
      <c r="F25" s="130">
        <v>47</v>
      </c>
      <c r="G25" s="130">
        <v>48</v>
      </c>
      <c r="H25" s="130">
        <v>95</v>
      </c>
      <c r="I25" s="130">
        <v>0</v>
      </c>
      <c r="J25" s="130">
        <v>306</v>
      </c>
      <c r="K25" s="149">
        <v>15</v>
      </c>
      <c r="L25" s="148">
        <v>196</v>
      </c>
      <c r="M25" s="130">
        <v>3</v>
      </c>
      <c r="N25" s="130">
        <v>116</v>
      </c>
      <c r="O25" s="130">
        <v>77</v>
      </c>
      <c r="P25" s="149">
        <v>0</v>
      </c>
      <c r="Q25" s="159">
        <v>0</v>
      </c>
      <c r="R25" s="183"/>
    </row>
    <row r="26" spans="2:18" x14ac:dyDescent="0.25">
      <c r="B26" s="136" t="s">
        <v>440</v>
      </c>
      <c r="C26" s="135" t="s">
        <v>441</v>
      </c>
      <c r="D26" s="125">
        <v>2495</v>
      </c>
      <c r="E26" s="148">
        <v>1996</v>
      </c>
      <c r="F26" s="130">
        <v>83</v>
      </c>
      <c r="G26" s="130">
        <v>47</v>
      </c>
      <c r="H26" s="130">
        <v>149</v>
      </c>
      <c r="I26" s="130">
        <v>22</v>
      </c>
      <c r="J26" s="130">
        <v>1654</v>
      </c>
      <c r="K26" s="149">
        <v>41</v>
      </c>
      <c r="L26" s="148">
        <v>499</v>
      </c>
      <c r="M26" s="130">
        <v>61</v>
      </c>
      <c r="N26" s="130">
        <v>238</v>
      </c>
      <c r="O26" s="130">
        <v>193</v>
      </c>
      <c r="P26" s="149">
        <v>7</v>
      </c>
      <c r="Q26" s="159">
        <v>0</v>
      </c>
      <c r="R26" s="183"/>
    </row>
    <row r="27" spans="2:18" x14ac:dyDescent="0.25">
      <c r="B27" s="137" t="s">
        <v>442</v>
      </c>
      <c r="C27" s="138" t="s">
        <v>443</v>
      </c>
      <c r="D27" s="126">
        <v>296</v>
      </c>
      <c r="E27" s="150">
        <v>257</v>
      </c>
      <c r="F27" s="131">
        <v>35</v>
      </c>
      <c r="G27" s="131">
        <v>0</v>
      </c>
      <c r="H27" s="131">
        <v>2</v>
      </c>
      <c r="I27" s="131">
        <v>0</v>
      </c>
      <c r="J27" s="131">
        <v>157</v>
      </c>
      <c r="K27" s="151">
        <v>63</v>
      </c>
      <c r="L27" s="150">
        <v>37</v>
      </c>
      <c r="M27" s="131">
        <v>0</v>
      </c>
      <c r="N27" s="131">
        <v>28</v>
      </c>
      <c r="O27" s="131">
        <v>8</v>
      </c>
      <c r="P27" s="151">
        <v>1</v>
      </c>
      <c r="Q27" s="160">
        <v>2</v>
      </c>
      <c r="R27" s="183"/>
    </row>
    <row r="28" spans="2:18" x14ac:dyDescent="0.25">
      <c r="B28" s="134" t="s">
        <v>444</v>
      </c>
      <c r="C28" s="134" t="s">
        <v>445</v>
      </c>
      <c r="D28" s="124">
        <v>1957</v>
      </c>
      <c r="E28" s="146">
        <v>1129</v>
      </c>
      <c r="F28" s="129">
        <v>28</v>
      </c>
      <c r="G28" s="129">
        <v>49</v>
      </c>
      <c r="H28" s="129">
        <v>117</v>
      </c>
      <c r="I28" s="129">
        <v>2</v>
      </c>
      <c r="J28" s="129">
        <v>784</v>
      </c>
      <c r="K28" s="147">
        <v>149</v>
      </c>
      <c r="L28" s="146">
        <v>827</v>
      </c>
      <c r="M28" s="129">
        <v>102</v>
      </c>
      <c r="N28" s="129">
        <v>359</v>
      </c>
      <c r="O28" s="129">
        <v>54</v>
      </c>
      <c r="P28" s="147">
        <v>312</v>
      </c>
      <c r="Q28" s="158">
        <v>1</v>
      </c>
      <c r="R28" s="183"/>
    </row>
    <row r="29" spans="2:18" x14ac:dyDescent="0.25">
      <c r="B29" s="136" t="s">
        <v>446</v>
      </c>
      <c r="C29" s="135" t="s">
        <v>447</v>
      </c>
      <c r="D29" s="125">
        <v>34</v>
      </c>
      <c r="E29" s="148">
        <v>6</v>
      </c>
      <c r="F29" s="130">
        <v>0</v>
      </c>
      <c r="G29" s="130">
        <v>3</v>
      </c>
      <c r="H29" s="130">
        <v>1</v>
      </c>
      <c r="I29" s="130">
        <v>0</v>
      </c>
      <c r="J29" s="130">
        <v>2</v>
      </c>
      <c r="K29" s="149">
        <v>0</v>
      </c>
      <c r="L29" s="148">
        <v>28</v>
      </c>
      <c r="M29" s="130">
        <v>1</v>
      </c>
      <c r="N29" s="130">
        <v>27</v>
      </c>
      <c r="O29" s="130">
        <v>0</v>
      </c>
      <c r="P29" s="149">
        <v>0</v>
      </c>
      <c r="Q29" s="159">
        <v>0</v>
      </c>
      <c r="R29" s="183"/>
    </row>
    <row r="30" spans="2:18" x14ac:dyDescent="0.25">
      <c r="B30" s="136" t="s">
        <v>448</v>
      </c>
      <c r="C30" s="135" t="s">
        <v>449</v>
      </c>
      <c r="D30" s="125">
        <v>1039</v>
      </c>
      <c r="E30" s="148">
        <v>559</v>
      </c>
      <c r="F30" s="130">
        <v>11</v>
      </c>
      <c r="G30" s="130">
        <v>22</v>
      </c>
      <c r="H30" s="130">
        <v>105</v>
      </c>
      <c r="I30" s="130">
        <v>1</v>
      </c>
      <c r="J30" s="130">
        <v>419</v>
      </c>
      <c r="K30" s="149">
        <v>1</v>
      </c>
      <c r="L30" s="148">
        <v>480</v>
      </c>
      <c r="M30" s="130">
        <v>67</v>
      </c>
      <c r="N30" s="130">
        <v>144</v>
      </c>
      <c r="O30" s="130">
        <v>16</v>
      </c>
      <c r="P30" s="149">
        <v>253</v>
      </c>
      <c r="Q30" s="159">
        <v>0</v>
      </c>
      <c r="R30" s="183"/>
    </row>
    <row r="31" spans="2:18" x14ac:dyDescent="0.25">
      <c r="B31" s="136" t="s">
        <v>450</v>
      </c>
      <c r="C31" s="135" t="s">
        <v>451</v>
      </c>
      <c r="D31" s="125">
        <v>778</v>
      </c>
      <c r="E31" s="148">
        <v>499</v>
      </c>
      <c r="F31" s="130">
        <v>8</v>
      </c>
      <c r="G31" s="130">
        <v>0</v>
      </c>
      <c r="H31" s="130">
        <v>7</v>
      </c>
      <c r="I31" s="130">
        <v>1</v>
      </c>
      <c r="J31" s="130">
        <v>335</v>
      </c>
      <c r="K31" s="149">
        <v>148</v>
      </c>
      <c r="L31" s="148">
        <v>279</v>
      </c>
      <c r="M31" s="130">
        <v>28</v>
      </c>
      <c r="N31" s="130">
        <v>175</v>
      </c>
      <c r="O31" s="130">
        <v>38</v>
      </c>
      <c r="P31" s="149">
        <v>38</v>
      </c>
      <c r="Q31" s="159">
        <v>0</v>
      </c>
      <c r="R31" s="183"/>
    </row>
    <row r="32" spans="2:18" x14ac:dyDescent="0.25">
      <c r="B32" s="136" t="s">
        <v>452</v>
      </c>
      <c r="C32" s="135" t="s">
        <v>453</v>
      </c>
      <c r="D32" s="125">
        <v>64</v>
      </c>
      <c r="E32" s="148">
        <v>34</v>
      </c>
      <c r="F32" s="130">
        <v>9</v>
      </c>
      <c r="G32" s="130">
        <v>19</v>
      </c>
      <c r="H32" s="130">
        <v>0</v>
      </c>
      <c r="I32" s="130">
        <v>0</v>
      </c>
      <c r="J32" s="130">
        <v>6</v>
      </c>
      <c r="K32" s="149">
        <v>0</v>
      </c>
      <c r="L32" s="148">
        <v>29</v>
      </c>
      <c r="M32" s="130">
        <v>6</v>
      </c>
      <c r="N32" s="130">
        <v>2</v>
      </c>
      <c r="O32" s="130">
        <v>0</v>
      </c>
      <c r="P32" s="149">
        <v>21</v>
      </c>
      <c r="Q32" s="159">
        <v>1</v>
      </c>
      <c r="R32" s="183"/>
    </row>
    <row r="33" spans="2:18" x14ac:dyDescent="0.25">
      <c r="B33" s="135" t="s">
        <v>454</v>
      </c>
      <c r="C33" s="135" t="s">
        <v>455</v>
      </c>
      <c r="D33" s="125">
        <v>15</v>
      </c>
      <c r="E33" s="148">
        <v>5</v>
      </c>
      <c r="F33" s="130">
        <v>0</v>
      </c>
      <c r="G33" s="130">
        <v>0</v>
      </c>
      <c r="H33" s="130">
        <v>0</v>
      </c>
      <c r="I33" s="130">
        <v>0</v>
      </c>
      <c r="J33" s="130">
        <v>5</v>
      </c>
      <c r="K33" s="149">
        <v>0</v>
      </c>
      <c r="L33" s="148">
        <v>10</v>
      </c>
      <c r="M33" s="130">
        <v>0</v>
      </c>
      <c r="N33" s="130">
        <v>10</v>
      </c>
      <c r="O33" s="130">
        <v>0</v>
      </c>
      <c r="P33" s="149">
        <v>0</v>
      </c>
      <c r="Q33" s="159">
        <v>0</v>
      </c>
      <c r="R33" s="183"/>
    </row>
    <row r="34" spans="2:18" ht="15.75" thickBot="1" x14ac:dyDescent="0.3">
      <c r="B34" s="139" t="s">
        <v>456</v>
      </c>
      <c r="C34" s="139" t="s">
        <v>457</v>
      </c>
      <c r="D34" s="156">
        <v>27</v>
      </c>
      <c r="E34" s="152">
        <v>26</v>
      </c>
      <c r="F34" s="153">
        <v>0</v>
      </c>
      <c r="G34" s="153">
        <v>5</v>
      </c>
      <c r="H34" s="153">
        <v>4</v>
      </c>
      <c r="I34" s="153">
        <v>0</v>
      </c>
      <c r="J34" s="153">
        <v>17</v>
      </c>
      <c r="K34" s="154">
        <v>0</v>
      </c>
      <c r="L34" s="152">
        <v>1</v>
      </c>
      <c r="M34" s="153">
        <v>0</v>
      </c>
      <c r="N34" s="153">
        <v>1</v>
      </c>
      <c r="O34" s="153">
        <v>0</v>
      </c>
      <c r="P34" s="154">
        <v>0</v>
      </c>
      <c r="Q34" s="161">
        <v>0</v>
      </c>
      <c r="R34" s="183"/>
    </row>
    <row r="35" spans="2:18" x14ac:dyDescent="0.25">
      <c r="B35" s="256" t="s">
        <v>533</v>
      </c>
      <c r="C35" s="256"/>
      <c r="D35" s="256"/>
      <c r="E35" s="256"/>
      <c r="F35" s="46"/>
      <c r="G35" s="46"/>
      <c r="H35" s="46"/>
      <c r="I35" s="46"/>
      <c r="J35" s="46"/>
      <c r="K35" s="46"/>
      <c r="L35" s="46"/>
      <c r="M35" s="46"/>
      <c r="N35" s="46"/>
      <c r="O35" s="46"/>
      <c r="P35" s="46"/>
      <c r="Q35" s="46"/>
    </row>
    <row r="36" spans="2:18" x14ac:dyDescent="0.25">
      <c r="B36" s="257" t="s">
        <v>505</v>
      </c>
      <c r="C36" s="257"/>
      <c r="D36" s="122"/>
      <c r="E36" s="122"/>
      <c r="F36" s="122"/>
      <c r="G36" s="122"/>
      <c r="H36" s="122"/>
      <c r="I36" s="122"/>
      <c r="J36" s="122"/>
      <c r="K36" s="122"/>
      <c r="L36" s="122"/>
      <c r="M36" s="122"/>
      <c r="N36" s="122"/>
      <c r="O36" s="122"/>
      <c r="P36" s="122"/>
      <c r="Q36" s="122"/>
      <c r="R36" s="122"/>
    </row>
    <row r="37" spans="2:18" x14ac:dyDescent="0.25">
      <c r="B37" s="257" t="s">
        <v>511</v>
      </c>
      <c r="C37" s="257"/>
      <c r="D37" s="257"/>
      <c r="E37" s="257"/>
      <c r="F37" s="257"/>
      <c r="G37" s="257"/>
      <c r="H37" s="257"/>
      <c r="I37" s="257"/>
      <c r="J37" s="257"/>
      <c r="K37" s="257"/>
      <c r="L37" s="122"/>
      <c r="M37" s="122"/>
      <c r="N37" s="122"/>
      <c r="O37" s="122"/>
      <c r="P37" s="122"/>
      <c r="Q37" s="122"/>
      <c r="R37" s="122"/>
    </row>
    <row r="38" spans="2:18" x14ac:dyDescent="0.25">
      <c r="Q38" s="5" t="s">
        <v>513</v>
      </c>
    </row>
    <row r="39" spans="2:18" ht="51.75" thickBot="1" x14ac:dyDescent="0.3">
      <c r="B39" s="39" t="s">
        <v>397</v>
      </c>
      <c r="C39" s="39" t="s">
        <v>398</v>
      </c>
      <c r="D39" s="39" t="s">
        <v>399</v>
      </c>
      <c r="E39" s="40" t="s">
        <v>473</v>
      </c>
      <c r="F39" s="41" t="s">
        <v>474</v>
      </c>
      <c r="G39" s="42" t="s">
        <v>398</v>
      </c>
      <c r="H39" s="42" t="s">
        <v>475</v>
      </c>
      <c r="I39" s="42" t="s">
        <v>476</v>
      </c>
      <c r="J39" s="42" t="s">
        <v>477</v>
      </c>
      <c r="K39" s="43" t="s">
        <v>478</v>
      </c>
      <c r="L39" s="44" t="s">
        <v>479</v>
      </c>
      <c r="M39" s="41" t="s">
        <v>480</v>
      </c>
      <c r="N39" s="42" t="s">
        <v>481</v>
      </c>
      <c r="O39" s="42" t="s">
        <v>482</v>
      </c>
      <c r="P39" s="43" t="s">
        <v>483</v>
      </c>
      <c r="Q39" s="45" t="s">
        <v>484</v>
      </c>
    </row>
    <row r="40" spans="2:18" x14ac:dyDescent="0.25">
      <c r="B40" s="141" t="s">
        <v>491</v>
      </c>
      <c r="C40" s="141" t="s">
        <v>404</v>
      </c>
      <c r="D40" s="140">
        <v>100</v>
      </c>
      <c r="E40" s="162">
        <v>76.400000000000006</v>
      </c>
      <c r="F40" s="163">
        <v>1.1000000000000001</v>
      </c>
      <c r="G40" s="163">
        <v>1.1000000000000001</v>
      </c>
      <c r="H40" s="163">
        <v>1.5</v>
      </c>
      <c r="I40" s="163">
        <v>4.3</v>
      </c>
      <c r="J40" s="163">
        <v>65.8</v>
      </c>
      <c r="K40" s="164">
        <v>2.6</v>
      </c>
      <c r="L40" s="162">
        <v>23</v>
      </c>
      <c r="M40" s="163">
        <v>1.9</v>
      </c>
      <c r="N40" s="163">
        <v>10.7</v>
      </c>
      <c r="O40" s="163">
        <v>9.5</v>
      </c>
      <c r="P40" s="164">
        <v>1</v>
      </c>
      <c r="Q40" s="165">
        <v>0.6</v>
      </c>
      <c r="R40" s="184"/>
    </row>
    <row r="41" spans="2:18" x14ac:dyDescent="0.25">
      <c r="B41" s="134" t="s">
        <v>492</v>
      </c>
      <c r="C41" s="134" t="s">
        <v>405</v>
      </c>
      <c r="D41" s="124">
        <v>100</v>
      </c>
      <c r="E41" s="166">
        <v>76.5</v>
      </c>
      <c r="F41" s="167">
        <v>1</v>
      </c>
      <c r="G41" s="167">
        <v>1.1000000000000001</v>
      </c>
      <c r="H41" s="167">
        <v>1.4</v>
      </c>
      <c r="I41" s="167">
        <v>4.4000000000000004</v>
      </c>
      <c r="J41" s="167">
        <v>66.099999999999994</v>
      </c>
      <c r="K41" s="168">
        <v>2.5</v>
      </c>
      <c r="L41" s="166">
        <v>22.9</v>
      </c>
      <c r="M41" s="167">
        <v>1.9</v>
      </c>
      <c r="N41" s="167">
        <v>10.6</v>
      </c>
      <c r="O41" s="167">
        <v>9.6</v>
      </c>
      <c r="P41" s="168">
        <v>0.9</v>
      </c>
      <c r="Q41" s="169">
        <v>0.6</v>
      </c>
      <c r="R41" s="184"/>
    </row>
    <row r="42" spans="2:18" x14ac:dyDescent="0.25">
      <c r="B42" s="135" t="s">
        <v>406</v>
      </c>
      <c r="C42" s="135" t="s">
        <v>407</v>
      </c>
      <c r="D42" s="125">
        <v>100</v>
      </c>
      <c r="E42" s="170">
        <v>70.900000000000006</v>
      </c>
      <c r="F42" s="171">
        <v>1.4</v>
      </c>
      <c r="G42" s="171">
        <v>0.8</v>
      </c>
      <c r="H42" s="171">
        <v>1.3</v>
      </c>
      <c r="I42" s="171">
        <v>4</v>
      </c>
      <c r="J42" s="171">
        <v>59.1</v>
      </c>
      <c r="K42" s="172">
        <v>4.2</v>
      </c>
      <c r="L42" s="170">
        <v>28.8</v>
      </c>
      <c r="M42" s="171">
        <v>3.4</v>
      </c>
      <c r="N42" s="171">
        <v>12</v>
      </c>
      <c r="O42" s="171">
        <v>12.9</v>
      </c>
      <c r="P42" s="172">
        <v>0.5</v>
      </c>
      <c r="Q42" s="173">
        <v>0.4</v>
      </c>
      <c r="R42" s="184"/>
    </row>
    <row r="43" spans="2:18" x14ac:dyDescent="0.25">
      <c r="B43" s="135" t="s">
        <v>408</v>
      </c>
      <c r="C43" s="135" t="s">
        <v>409</v>
      </c>
      <c r="D43" s="125">
        <v>100</v>
      </c>
      <c r="E43" s="170">
        <v>81.3</v>
      </c>
      <c r="F43" s="171">
        <v>0.8</v>
      </c>
      <c r="G43" s="171">
        <v>1.4</v>
      </c>
      <c r="H43" s="171">
        <v>1.7</v>
      </c>
      <c r="I43" s="171">
        <v>5.2</v>
      </c>
      <c r="J43" s="171">
        <v>71.2</v>
      </c>
      <c r="K43" s="172">
        <v>1</v>
      </c>
      <c r="L43" s="170">
        <v>17.5</v>
      </c>
      <c r="M43" s="171">
        <v>1.1000000000000001</v>
      </c>
      <c r="N43" s="171">
        <v>7.1</v>
      </c>
      <c r="O43" s="171">
        <v>7.8</v>
      </c>
      <c r="P43" s="172">
        <v>1.5</v>
      </c>
      <c r="Q43" s="173">
        <v>1.2</v>
      </c>
      <c r="R43" s="184"/>
    </row>
    <row r="44" spans="2:18" x14ac:dyDescent="0.25">
      <c r="B44" s="135" t="s">
        <v>410</v>
      </c>
      <c r="C44" s="135" t="s">
        <v>411</v>
      </c>
      <c r="D44" s="125">
        <v>100</v>
      </c>
      <c r="E44" s="170">
        <v>76.5</v>
      </c>
      <c r="F44" s="171">
        <v>1.1000000000000001</v>
      </c>
      <c r="G44" s="171">
        <v>0.9</v>
      </c>
      <c r="H44" s="171">
        <v>1.1000000000000001</v>
      </c>
      <c r="I44" s="171">
        <v>6</v>
      </c>
      <c r="J44" s="171">
        <v>64.7</v>
      </c>
      <c r="K44" s="172">
        <v>2.7</v>
      </c>
      <c r="L44" s="170">
        <v>23.4</v>
      </c>
      <c r="M44" s="171">
        <v>1.4</v>
      </c>
      <c r="N44" s="171">
        <v>12.2</v>
      </c>
      <c r="O44" s="171">
        <v>9</v>
      </c>
      <c r="P44" s="172">
        <v>0.8</v>
      </c>
      <c r="Q44" s="173">
        <v>0.1</v>
      </c>
      <c r="R44" s="184"/>
    </row>
    <row r="45" spans="2:18" x14ac:dyDescent="0.25">
      <c r="B45" s="135" t="s">
        <v>412</v>
      </c>
      <c r="C45" s="135" t="s">
        <v>413</v>
      </c>
      <c r="D45" s="125">
        <v>100</v>
      </c>
      <c r="E45" s="170">
        <v>80</v>
      </c>
      <c r="F45" s="171">
        <v>0.6</v>
      </c>
      <c r="G45" s="171">
        <v>1.3</v>
      </c>
      <c r="H45" s="171">
        <v>1.4</v>
      </c>
      <c r="I45" s="171">
        <v>7.1</v>
      </c>
      <c r="J45" s="171">
        <v>67.5</v>
      </c>
      <c r="K45" s="172">
        <v>2.2000000000000002</v>
      </c>
      <c r="L45" s="170">
        <v>19.899999999999999</v>
      </c>
      <c r="M45" s="171">
        <v>1.8</v>
      </c>
      <c r="N45" s="171">
        <v>7</v>
      </c>
      <c r="O45" s="171">
        <v>10.4</v>
      </c>
      <c r="P45" s="172">
        <v>0.7</v>
      </c>
      <c r="Q45" s="173">
        <v>0.1</v>
      </c>
      <c r="R45" s="184"/>
    </row>
    <row r="46" spans="2:18" x14ac:dyDescent="0.25">
      <c r="B46" s="135" t="s">
        <v>414</v>
      </c>
      <c r="C46" s="135" t="s">
        <v>415</v>
      </c>
      <c r="D46" s="125">
        <v>100</v>
      </c>
      <c r="E46" s="170">
        <v>84.4</v>
      </c>
      <c r="F46" s="171">
        <v>0.5</v>
      </c>
      <c r="G46" s="171">
        <v>1.1000000000000001</v>
      </c>
      <c r="H46" s="171">
        <v>1.4</v>
      </c>
      <c r="I46" s="171">
        <v>5</v>
      </c>
      <c r="J46" s="171">
        <v>75.3</v>
      </c>
      <c r="K46" s="172">
        <v>1.1000000000000001</v>
      </c>
      <c r="L46" s="170">
        <v>14.2</v>
      </c>
      <c r="M46" s="171">
        <v>1.5</v>
      </c>
      <c r="N46" s="171">
        <v>5.8</v>
      </c>
      <c r="O46" s="171">
        <v>6</v>
      </c>
      <c r="P46" s="172">
        <v>0.9</v>
      </c>
      <c r="Q46" s="173">
        <v>1.4</v>
      </c>
      <c r="R46" s="184"/>
    </row>
    <row r="47" spans="2:18" x14ac:dyDescent="0.25">
      <c r="B47" s="135" t="s">
        <v>416</v>
      </c>
      <c r="C47" s="135" t="s">
        <v>417</v>
      </c>
      <c r="D47" s="125">
        <v>100</v>
      </c>
      <c r="E47" s="170">
        <v>72.7</v>
      </c>
      <c r="F47" s="171">
        <v>1.4</v>
      </c>
      <c r="G47" s="171">
        <v>1.1000000000000001</v>
      </c>
      <c r="H47" s="171">
        <v>1</v>
      </c>
      <c r="I47" s="171">
        <v>4.8</v>
      </c>
      <c r="J47" s="171">
        <v>62</v>
      </c>
      <c r="K47" s="172">
        <v>2.5</v>
      </c>
      <c r="L47" s="170">
        <v>26.5</v>
      </c>
      <c r="M47" s="171">
        <v>1.3</v>
      </c>
      <c r="N47" s="171">
        <v>18.2</v>
      </c>
      <c r="O47" s="171">
        <v>6</v>
      </c>
      <c r="P47" s="172">
        <v>0.9</v>
      </c>
      <c r="Q47" s="173">
        <v>0.8</v>
      </c>
      <c r="R47" s="184"/>
    </row>
    <row r="48" spans="2:18" x14ac:dyDescent="0.25">
      <c r="B48" s="135" t="s">
        <v>418</v>
      </c>
      <c r="C48" s="135" t="s">
        <v>419</v>
      </c>
      <c r="D48" s="125">
        <v>100</v>
      </c>
      <c r="E48" s="170">
        <v>75.8</v>
      </c>
      <c r="F48" s="171">
        <v>0.9</v>
      </c>
      <c r="G48" s="171">
        <v>0.9</v>
      </c>
      <c r="H48" s="171">
        <v>0.8</v>
      </c>
      <c r="I48" s="171">
        <v>3.6</v>
      </c>
      <c r="J48" s="171">
        <v>68.2</v>
      </c>
      <c r="K48" s="172">
        <v>1.3</v>
      </c>
      <c r="L48" s="170">
        <v>24.1</v>
      </c>
      <c r="M48" s="171">
        <v>2.6</v>
      </c>
      <c r="N48" s="171">
        <v>11.2</v>
      </c>
      <c r="O48" s="171">
        <v>9.5</v>
      </c>
      <c r="P48" s="172">
        <v>0.8</v>
      </c>
      <c r="Q48" s="173">
        <v>0.1</v>
      </c>
      <c r="R48" s="184"/>
    </row>
    <row r="49" spans="2:18" x14ac:dyDescent="0.25">
      <c r="B49" s="135" t="s">
        <v>420</v>
      </c>
      <c r="C49" s="135" t="s">
        <v>421</v>
      </c>
      <c r="D49" s="125">
        <v>100</v>
      </c>
      <c r="E49" s="170">
        <v>81.099999999999994</v>
      </c>
      <c r="F49" s="171">
        <v>1.2</v>
      </c>
      <c r="G49" s="171">
        <v>0.8</v>
      </c>
      <c r="H49" s="171">
        <v>1</v>
      </c>
      <c r="I49" s="171">
        <v>2.9</v>
      </c>
      <c r="J49" s="171">
        <v>73.8</v>
      </c>
      <c r="K49" s="172">
        <v>1.4</v>
      </c>
      <c r="L49" s="170">
        <v>18.600000000000001</v>
      </c>
      <c r="M49" s="171">
        <v>3.2</v>
      </c>
      <c r="N49" s="171">
        <v>6.3</v>
      </c>
      <c r="O49" s="171">
        <v>8.1999999999999993</v>
      </c>
      <c r="P49" s="172">
        <v>0.9</v>
      </c>
      <c r="Q49" s="173">
        <v>0.3</v>
      </c>
      <c r="R49" s="184"/>
    </row>
    <row r="50" spans="2:18" x14ac:dyDescent="0.25">
      <c r="B50" s="135" t="s">
        <v>422</v>
      </c>
      <c r="C50" s="135" t="s">
        <v>423</v>
      </c>
      <c r="D50" s="125">
        <v>100</v>
      </c>
      <c r="E50" s="170">
        <v>77.900000000000006</v>
      </c>
      <c r="F50" s="171">
        <v>1.1000000000000001</v>
      </c>
      <c r="G50" s="171">
        <v>1.5</v>
      </c>
      <c r="H50" s="171">
        <v>2.1</v>
      </c>
      <c r="I50" s="171">
        <v>4.0999999999999996</v>
      </c>
      <c r="J50" s="171">
        <v>65.599999999999994</v>
      </c>
      <c r="K50" s="172">
        <v>3.4</v>
      </c>
      <c r="L50" s="170">
        <v>21.8</v>
      </c>
      <c r="M50" s="171">
        <v>1.6</v>
      </c>
      <c r="N50" s="171">
        <v>10.199999999999999</v>
      </c>
      <c r="O50" s="171">
        <v>9</v>
      </c>
      <c r="P50" s="172">
        <v>1</v>
      </c>
      <c r="Q50" s="173">
        <v>0.4</v>
      </c>
      <c r="R50" s="184"/>
    </row>
    <row r="51" spans="2:18" x14ac:dyDescent="0.25">
      <c r="B51" s="135" t="s">
        <v>424</v>
      </c>
      <c r="C51" s="135" t="s">
        <v>425</v>
      </c>
      <c r="D51" s="125">
        <v>100</v>
      </c>
      <c r="E51" s="170">
        <v>77.2</v>
      </c>
      <c r="F51" s="171">
        <v>0.8</v>
      </c>
      <c r="G51" s="171">
        <v>1.6</v>
      </c>
      <c r="H51" s="171">
        <v>2</v>
      </c>
      <c r="I51" s="171">
        <v>3.5</v>
      </c>
      <c r="J51" s="171">
        <v>66.900000000000006</v>
      </c>
      <c r="K51" s="172">
        <v>2.2000000000000002</v>
      </c>
      <c r="L51" s="170">
        <v>22.6</v>
      </c>
      <c r="M51" s="171">
        <v>1.8</v>
      </c>
      <c r="N51" s="171">
        <v>8.8000000000000007</v>
      </c>
      <c r="O51" s="171">
        <v>11.1</v>
      </c>
      <c r="P51" s="172">
        <v>0.9</v>
      </c>
      <c r="Q51" s="173">
        <v>0.2</v>
      </c>
      <c r="R51" s="184"/>
    </row>
    <row r="52" spans="2:18" x14ac:dyDescent="0.25">
      <c r="B52" s="135" t="s">
        <v>426</v>
      </c>
      <c r="C52" s="135" t="s">
        <v>427</v>
      </c>
      <c r="D52" s="125">
        <v>100</v>
      </c>
      <c r="E52" s="170">
        <v>77</v>
      </c>
      <c r="F52" s="171">
        <v>1</v>
      </c>
      <c r="G52" s="171">
        <v>0.4</v>
      </c>
      <c r="H52" s="171">
        <v>0.8</v>
      </c>
      <c r="I52" s="171">
        <v>5.0999999999999996</v>
      </c>
      <c r="J52" s="171">
        <v>67</v>
      </c>
      <c r="K52" s="172">
        <v>2.7</v>
      </c>
      <c r="L52" s="170">
        <v>22.4</v>
      </c>
      <c r="M52" s="171">
        <v>1.5</v>
      </c>
      <c r="N52" s="171">
        <v>10.5</v>
      </c>
      <c r="O52" s="171">
        <v>9.5</v>
      </c>
      <c r="P52" s="172">
        <v>0.9</v>
      </c>
      <c r="Q52" s="173">
        <v>0.6</v>
      </c>
      <c r="R52" s="184"/>
    </row>
    <row r="53" spans="2:18" x14ac:dyDescent="0.25">
      <c r="B53" s="135" t="s">
        <v>428</v>
      </c>
      <c r="C53" s="135" t="s">
        <v>429</v>
      </c>
      <c r="D53" s="125">
        <v>100</v>
      </c>
      <c r="E53" s="170">
        <v>66.8</v>
      </c>
      <c r="F53" s="171">
        <v>1.2</v>
      </c>
      <c r="G53" s="171">
        <v>1.6</v>
      </c>
      <c r="H53" s="171">
        <v>1.8</v>
      </c>
      <c r="I53" s="171">
        <v>1.7</v>
      </c>
      <c r="J53" s="171">
        <v>56.9</v>
      </c>
      <c r="K53" s="172">
        <v>3.6</v>
      </c>
      <c r="L53" s="170">
        <v>31.9</v>
      </c>
      <c r="M53" s="171">
        <v>0.7</v>
      </c>
      <c r="N53" s="171">
        <v>14.4</v>
      </c>
      <c r="O53" s="171">
        <v>16.2</v>
      </c>
      <c r="P53" s="172">
        <v>0.6</v>
      </c>
      <c r="Q53" s="173">
        <v>1.3</v>
      </c>
      <c r="R53" s="184"/>
    </row>
    <row r="54" spans="2:18" x14ac:dyDescent="0.25">
      <c r="B54" s="135" t="s">
        <v>430</v>
      </c>
      <c r="C54" s="135" t="s">
        <v>431</v>
      </c>
      <c r="D54" s="125">
        <v>100</v>
      </c>
      <c r="E54" s="170">
        <v>55.8</v>
      </c>
      <c r="F54" s="171">
        <v>0.8</v>
      </c>
      <c r="G54" s="171">
        <v>0.9</v>
      </c>
      <c r="H54" s="171">
        <v>0.3</v>
      </c>
      <c r="I54" s="171">
        <v>3.1</v>
      </c>
      <c r="J54" s="171">
        <v>42.4</v>
      </c>
      <c r="K54" s="172">
        <v>8.3000000000000007</v>
      </c>
      <c r="L54" s="170">
        <v>42.6</v>
      </c>
      <c r="M54" s="171">
        <v>1.1000000000000001</v>
      </c>
      <c r="N54" s="171">
        <v>18.8</v>
      </c>
      <c r="O54" s="171">
        <v>20.100000000000001</v>
      </c>
      <c r="P54" s="172">
        <v>2.6</v>
      </c>
      <c r="Q54" s="173">
        <v>1.7</v>
      </c>
      <c r="R54" s="184"/>
    </row>
    <row r="55" spans="2:18" x14ac:dyDescent="0.25">
      <c r="B55" s="134" t="s">
        <v>432</v>
      </c>
      <c r="C55" s="134" t="s">
        <v>433</v>
      </c>
      <c r="D55" s="124">
        <v>100</v>
      </c>
      <c r="E55" s="166">
        <v>76.099999999999994</v>
      </c>
      <c r="F55" s="167">
        <v>3.9</v>
      </c>
      <c r="G55" s="167">
        <v>2.2000000000000002</v>
      </c>
      <c r="H55" s="167">
        <v>5</v>
      </c>
      <c r="I55" s="167">
        <v>0.6</v>
      </c>
      <c r="J55" s="167">
        <v>57.6</v>
      </c>
      <c r="K55" s="168">
        <v>6.7</v>
      </c>
      <c r="L55" s="166">
        <v>22</v>
      </c>
      <c r="M55" s="167">
        <v>1.6</v>
      </c>
      <c r="N55" s="167">
        <v>12.4</v>
      </c>
      <c r="O55" s="167">
        <v>7.4</v>
      </c>
      <c r="P55" s="168">
        <v>0.6</v>
      </c>
      <c r="Q55" s="169">
        <v>1.9</v>
      </c>
      <c r="R55" s="184"/>
    </row>
    <row r="56" spans="2:18" x14ac:dyDescent="0.25">
      <c r="B56" s="136" t="s">
        <v>434</v>
      </c>
      <c r="C56" s="135" t="s">
        <v>435</v>
      </c>
      <c r="D56" s="125">
        <v>100</v>
      </c>
      <c r="E56" s="170">
        <v>72.7</v>
      </c>
      <c r="F56" s="171">
        <v>3.9</v>
      </c>
      <c r="G56" s="171">
        <v>0.3</v>
      </c>
      <c r="H56" s="171">
        <v>0.1</v>
      </c>
      <c r="I56" s="171">
        <v>1</v>
      </c>
      <c r="J56" s="171">
        <v>54.3</v>
      </c>
      <c r="K56" s="172">
        <v>13.1</v>
      </c>
      <c r="L56" s="170">
        <v>25.4</v>
      </c>
      <c r="M56" s="171">
        <v>1.6</v>
      </c>
      <c r="N56" s="171">
        <v>15.6</v>
      </c>
      <c r="O56" s="171">
        <v>7.4</v>
      </c>
      <c r="P56" s="172">
        <v>0.8</v>
      </c>
      <c r="Q56" s="173">
        <v>1.9</v>
      </c>
      <c r="R56" s="184"/>
    </row>
    <row r="57" spans="2:18" x14ac:dyDescent="0.25">
      <c r="B57" s="136" t="s">
        <v>436</v>
      </c>
      <c r="C57" s="135" t="s">
        <v>437</v>
      </c>
      <c r="D57" s="125">
        <v>100</v>
      </c>
      <c r="E57" s="170">
        <v>69.2</v>
      </c>
      <c r="F57" s="171">
        <v>1.1000000000000001</v>
      </c>
      <c r="G57" s="171">
        <v>2.6</v>
      </c>
      <c r="H57" s="171">
        <v>2.8</v>
      </c>
      <c r="I57" s="171">
        <v>0.2</v>
      </c>
      <c r="J57" s="171">
        <v>50.8</v>
      </c>
      <c r="K57" s="172">
        <v>11.7</v>
      </c>
      <c r="L57" s="170">
        <v>22.2</v>
      </c>
      <c r="M57" s="171">
        <v>0.7</v>
      </c>
      <c r="N57" s="171">
        <v>14.3</v>
      </c>
      <c r="O57" s="171">
        <v>5.5</v>
      </c>
      <c r="P57" s="172">
        <v>1.7</v>
      </c>
      <c r="Q57" s="173">
        <v>8.6</v>
      </c>
      <c r="R57" s="184"/>
    </row>
    <row r="58" spans="2:18" x14ac:dyDescent="0.25">
      <c r="B58" s="136" t="s">
        <v>438</v>
      </c>
      <c r="C58" s="135" t="s">
        <v>439</v>
      </c>
      <c r="D58" s="125">
        <v>100</v>
      </c>
      <c r="E58" s="170">
        <v>72.3</v>
      </c>
      <c r="F58" s="171">
        <v>6.6</v>
      </c>
      <c r="G58" s="171">
        <v>6.8</v>
      </c>
      <c r="H58" s="171">
        <v>13.4</v>
      </c>
      <c r="I58" s="171">
        <v>0</v>
      </c>
      <c r="J58" s="171">
        <v>43.3</v>
      </c>
      <c r="K58" s="172">
        <v>2.1</v>
      </c>
      <c r="L58" s="170">
        <v>27.7</v>
      </c>
      <c r="M58" s="171">
        <v>0.4</v>
      </c>
      <c r="N58" s="171">
        <v>16.399999999999999</v>
      </c>
      <c r="O58" s="171">
        <v>10.9</v>
      </c>
      <c r="P58" s="172">
        <v>0</v>
      </c>
      <c r="Q58" s="173">
        <v>0</v>
      </c>
      <c r="R58" s="184"/>
    </row>
    <row r="59" spans="2:18" x14ac:dyDescent="0.25">
      <c r="B59" s="136" t="s">
        <v>440</v>
      </c>
      <c r="C59" s="135" t="s">
        <v>441</v>
      </c>
      <c r="D59" s="125">
        <v>100</v>
      </c>
      <c r="E59" s="170">
        <v>80</v>
      </c>
      <c r="F59" s="171">
        <v>3.3</v>
      </c>
      <c r="G59" s="171">
        <v>1.9</v>
      </c>
      <c r="H59" s="171">
        <v>6</v>
      </c>
      <c r="I59" s="171">
        <v>0.9</v>
      </c>
      <c r="J59" s="171">
        <v>66.3</v>
      </c>
      <c r="K59" s="172">
        <v>1.6</v>
      </c>
      <c r="L59" s="170">
        <v>20</v>
      </c>
      <c r="M59" s="171">
        <v>2.4</v>
      </c>
      <c r="N59" s="171">
        <v>9.5</v>
      </c>
      <c r="O59" s="171">
        <v>7.7</v>
      </c>
      <c r="P59" s="172">
        <v>0.3</v>
      </c>
      <c r="Q59" s="173">
        <v>0</v>
      </c>
      <c r="R59" s="184"/>
    </row>
    <row r="60" spans="2:18" x14ac:dyDescent="0.25">
      <c r="B60" s="137" t="s">
        <v>442</v>
      </c>
      <c r="C60" s="138" t="s">
        <v>443</v>
      </c>
      <c r="D60" s="126">
        <v>100</v>
      </c>
      <c r="E60" s="174">
        <v>86.8</v>
      </c>
      <c r="F60" s="175">
        <v>11.8</v>
      </c>
      <c r="G60" s="175">
        <v>0</v>
      </c>
      <c r="H60" s="175">
        <v>0.7</v>
      </c>
      <c r="I60" s="175">
        <v>0</v>
      </c>
      <c r="J60" s="175">
        <v>53</v>
      </c>
      <c r="K60" s="176">
        <v>21.3</v>
      </c>
      <c r="L60" s="174">
        <v>12.5</v>
      </c>
      <c r="M60" s="175">
        <v>0</v>
      </c>
      <c r="N60" s="175">
        <v>9.5</v>
      </c>
      <c r="O60" s="175">
        <v>2.7</v>
      </c>
      <c r="P60" s="176">
        <v>0.3</v>
      </c>
      <c r="Q60" s="177">
        <v>0.7</v>
      </c>
      <c r="R60" s="184"/>
    </row>
    <row r="61" spans="2:18" x14ac:dyDescent="0.25">
      <c r="B61" s="134" t="s">
        <v>444</v>
      </c>
      <c r="C61" s="134" t="s">
        <v>445</v>
      </c>
      <c r="D61" s="124">
        <v>100</v>
      </c>
      <c r="E61" s="166">
        <v>57.7</v>
      </c>
      <c r="F61" s="167">
        <v>1.4</v>
      </c>
      <c r="G61" s="167">
        <v>2.5</v>
      </c>
      <c r="H61" s="167">
        <v>6</v>
      </c>
      <c r="I61" s="167">
        <v>0.1</v>
      </c>
      <c r="J61" s="167">
        <v>40.1</v>
      </c>
      <c r="K61" s="168">
        <v>7.6</v>
      </c>
      <c r="L61" s="166">
        <v>42.3</v>
      </c>
      <c r="M61" s="167">
        <v>5.2</v>
      </c>
      <c r="N61" s="167">
        <v>18.3</v>
      </c>
      <c r="O61" s="167">
        <v>2.8</v>
      </c>
      <c r="P61" s="168">
        <v>15.9</v>
      </c>
      <c r="Q61" s="169">
        <v>0.1</v>
      </c>
      <c r="R61" s="184"/>
    </row>
    <row r="62" spans="2:18" x14ac:dyDescent="0.25">
      <c r="B62" s="136" t="s">
        <v>446</v>
      </c>
      <c r="C62" s="135" t="s">
        <v>447</v>
      </c>
      <c r="D62" s="125">
        <v>100</v>
      </c>
      <c r="E62" s="170">
        <v>17.600000000000001</v>
      </c>
      <c r="F62" s="171">
        <v>0</v>
      </c>
      <c r="G62" s="171">
        <v>8.8000000000000007</v>
      </c>
      <c r="H62" s="171">
        <v>2.9</v>
      </c>
      <c r="I62" s="171">
        <v>0</v>
      </c>
      <c r="J62" s="171">
        <v>5.9</v>
      </c>
      <c r="K62" s="172">
        <v>0</v>
      </c>
      <c r="L62" s="170">
        <v>82.4</v>
      </c>
      <c r="M62" s="171">
        <v>2.9</v>
      </c>
      <c r="N62" s="171">
        <v>79.400000000000006</v>
      </c>
      <c r="O62" s="171">
        <v>0</v>
      </c>
      <c r="P62" s="172">
        <v>0</v>
      </c>
      <c r="Q62" s="173">
        <v>0</v>
      </c>
      <c r="R62" s="184"/>
    </row>
    <row r="63" spans="2:18" x14ac:dyDescent="0.25">
      <c r="B63" s="136" t="s">
        <v>448</v>
      </c>
      <c r="C63" s="135" t="s">
        <v>449</v>
      </c>
      <c r="D63" s="125">
        <v>100</v>
      </c>
      <c r="E63" s="170">
        <v>53.8</v>
      </c>
      <c r="F63" s="171">
        <v>1.1000000000000001</v>
      </c>
      <c r="G63" s="171">
        <v>2.1</v>
      </c>
      <c r="H63" s="171">
        <v>10.1</v>
      </c>
      <c r="I63" s="171">
        <v>0.1</v>
      </c>
      <c r="J63" s="171">
        <v>40.299999999999997</v>
      </c>
      <c r="K63" s="172">
        <v>0.1</v>
      </c>
      <c r="L63" s="170">
        <v>46.2</v>
      </c>
      <c r="M63" s="171">
        <v>6.4</v>
      </c>
      <c r="N63" s="171">
        <v>13.9</v>
      </c>
      <c r="O63" s="171">
        <v>1.5</v>
      </c>
      <c r="P63" s="172">
        <v>24.4</v>
      </c>
      <c r="Q63" s="173">
        <v>0</v>
      </c>
      <c r="R63" s="184"/>
    </row>
    <row r="64" spans="2:18" x14ac:dyDescent="0.25">
      <c r="B64" s="136" t="s">
        <v>450</v>
      </c>
      <c r="C64" s="135" t="s">
        <v>451</v>
      </c>
      <c r="D64" s="125">
        <v>100</v>
      </c>
      <c r="E64" s="170">
        <v>64.099999999999994</v>
      </c>
      <c r="F64" s="171">
        <v>1</v>
      </c>
      <c r="G64" s="171">
        <v>0</v>
      </c>
      <c r="H64" s="171">
        <v>0.9</v>
      </c>
      <c r="I64" s="171">
        <v>0.1</v>
      </c>
      <c r="J64" s="171">
        <v>43.1</v>
      </c>
      <c r="K64" s="172">
        <v>19</v>
      </c>
      <c r="L64" s="170">
        <v>35.9</v>
      </c>
      <c r="M64" s="171">
        <v>3.6</v>
      </c>
      <c r="N64" s="171">
        <v>22.5</v>
      </c>
      <c r="O64" s="171">
        <v>4.9000000000000004</v>
      </c>
      <c r="P64" s="172">
        <v>4.9000000000000004</v>
      </c>
      <c r="Q64" s="173">
        <v>0</v>
      </c>
      <c r="R64" s="184"/>
    </row>
    <row r="65" spans="2:18" x14ac:dyDescent="0.25">
      <c r="B65" s="136" t="s">
        <v>452</v>
      </c>
      <c r="C65" s="135" t="s">
        <v>453</v>
      </c>
      <c r="D65" s="125">
        <v>100</v>
      </c>
      <c r="E65" s="170">
        <v>53.1</v>
      </c>
      <c r="F65" s="171">
        <v>14.1</v>
      </c>
      <c r="G65" s="171">
        <v>29.7</v>
      </c>
      <c r="H65" s="171">
        <v>0</v>
      </c>
      <c r="I65" s="171">
        <v>0</v>
      </c>
      <c r="J65" s="171">
        <v>9.4</v>
      </c>
      <c r="K65" s="172">
        <v>0</v>
      </c>
      <c r="L65" s="170">
        <v>45.3</v>
      </c>
      <c r="M65" s="171">
        <v>9.4</v>
      </c>
      <c r="N65" s="171">
        <v>3.1</v>
      </c>
      <c r="O65" s="171">
        <v>0</v>
      </c>
      <c r="P65" s="172">
        <v>32.799999999999997</v>
      </c>
      <c r="Q65" s="173">
        <v>1.6</v>
      </c>
      <c r="R65" s="184"/>
    </row>
    <row r="66" spans="2:18" x14ac:dyDescent="0.25">
      <c r="B66" s="135" t="s">
        <v>454</v>
      </c>
      <c r="C66" s="135" t="s">
        <v>455</v>
      </c>
      <c r="D66" s="125">
        <v>100</v>
      </c>
      <c r="E66" s="170">
        <v>33.299999999999997</v>
      </c>
      <c r="F66" s="171">
        <v>0</v>
      </c>
      <c r="G66" s="171">
        <v>0</v>
      </c>
      <c r="H66" s="171">
        <v>0</v>
      </c>
      <c r="I66" s="171">
        <v>0</v>
      </c>
      <c r="J66" s="171">
        <v>33.299999999999997</v>
      </c>
      <c r="K66" s="172">
        <v>0</v>
      </c>
      <c r="L66" s="170">
        <v>66.7</v>
      </c>
      <c r="M66" s="171">
        <v>0</v>
      </c>
      <c r="N66" s="171">
        <v>66.7</v>
      </c>
      <c r="O66" s="171">
        <v>0</v>
      </c>
      <c r="P66" s="172">
        <v>0</v>
      </c>
      <c r="Q66" s="173">
        <v>0</v>
      </c>
      <c r="R66" s="184"/>
    </row>
    <row r="67" spans="2:18" ht="15.75" thickBot="1" x14ac:dyDescent="0.3">
      <c r="B67" s="139" t="s">
        <v>456</v>
      </c>
      <c r="C67" s="139" t="s">
        <v>457</v>
      </c>
      <c r="D67" s="156">
        <v>100</v>
      </c>
      <c r="E67" s="178">
        <v>96.3</v>
      </c>
      <c r="F67" s="179">
        <v>0</v>
      </c>
      <c r="G67" s="179">
        <v>18.5</v>
      </c>
      <c r="H67" s="179">
        <v>14.8</v>
      </c>
      <c r="I67" s="179">
        <v>0</v>
      </c>
      <c r="J67" s="179">
        <v>63</v>
      </c>
      <c r="K67" s="180">
        <v>0</v>
      </c>
      <c r="L67" s="178">
        <v>3.7</v>
      </c>
      <c r="M67" s="179">
        <v>0</v>
      </c>
      <c r="N67" s="179">
        <v>3.7</v>
      </c>
      <c r="O67" s="179">
        <v>0</v>
      </c>
      <c r="P67" s="180">
        <v>0</v>
      </c>
      <c r="Q67" s="181">
        <v>0</v>
      </c>
      <c r="R67" s="184"/>
    </row>
    <row r="68" spans="2:18" x14ac:dyDescent="0.25">
      <c r="B68" s="256" t="s">
        <v>533</v>
      </c>
      <c r="C68" s="256"/>
      <c r="D68" s="256"/>
      <c r="E68" s="256"/>
      <c r="F68" s="46"/>
      <c r="G68" s="46"/>
      <c r="H68" s="46"/>
      <c r="I68" s="46"/>
      <c r="J68" s="46"/>
      <c r="K68" s="46"/>
      <c r="L68" s="46"/>
      <c r="M68" s="46"/>
      <c r="N68" s="46"/>
      <c r="O68" s="46"/>
      <c r="P68" s="46"/>
      <c r="Q68" s="46"/>
    </row>
    <row r="69" spans="2:18" x14ac:dyDescent="0.25">
      <c r="B69" s="257" t="s">
        <v>505</v>
      </c>
      <c r="C69" s="257"/>
      <c r="D69" s="122"/>
      <c r="E69" s="122"/>
      <c r="F69" s="122"/>
      <c r="G69" s="122"/>
      <c r="H69" s="122"/>
      <c r="I69" s="122"/>
      <c r="J69" s="122"/>
      <c r="K69" s="122"/>
      <c r="L69" s="122"/>
      <c r="M69" s="122"/>
      <c r="N69" s="122"/>
      <c r="O69" s="122"/>
      <c r="P69" s="122"/>
      <c r="Q69" s="122"/>
      <c r="R69" s="122"/>
    </row>
    <row r="70" spans="2:18" x14ac:dyDescent="0.25">
      <c r="B70" s="257" t="s">
        <v>512</v>
      </c>
      <c r="C70" s="257"/>
      <c r="D70" s="257"/>
      <c r="E70" s="257"/>
      <c r="F70" s="257"/>
      <c r="G70" s="257"/>
      <c r="H70" s="257"/>
      <c r="I70" s="257"/>
      <c r="J70" s="257"/>
      <c r="K70" s="257"/>
      <c r="L70" s="122"/>
      <c r="M70" s="122"/>
      <c r="N70" s="122"/>
      <c r="O70" s="122"/>
      <c r="P70" s="122"/>
      <c r="Q70" s="122"/>
      <c r="R70" s="122"/>
    </row>
  </sheetData>
  <mergeCells count="12">
    <mergeCell ref="B70:K70"/>
    <mergeCell ref="B35:E35"/>
    <mergeCell ref="B36:C36"/>
    <mergeCell ref="B37:K37"/>
    <mergeCell ref="B68:E68"/>
    <mergeCell ref="B69:C69"/>
    <mergeCell ref="D5:D6"/>
    <mergeCell ref="E5:K5"/>
    <mergeCell ref="L5:P5"/>
    <mergeCell ref="Q5:Q6"/>
    <mergeCell ref="A1:C1"/>
    <mergeCell ref="A3:I3"/>
  </mergeCells>
  <hyperlinks>
    <hyperlink ref="A1" location="Sommaire!A1" display="Retour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8" zoomScaleNormal="100" workbookViewId="0">
      <selection activeCell="A3" sqref="A3:D3"/>
    </sheetView>
  </sheetViews>
  <sheetFormatPr baseColWidth="10" defaultRowHeight="15" x14ac:dyDescent="0.25"/>
  <cols>
    <col min="1" max="1" width="11.42578125" style="2"/>
    <col min="2" max="2" width="56.140625" style="2" customWidth="1"/>
    <col min="3" max="3" width="24.28515625" style="2" customWidth="1"/>
    <col min="4" max="4" width="22" style="2" customWidth="1"/>
    <col min="5" max="5" width="41.7109375" style="2" customWidth="1"/>
    <col min="6" max="6" width="37" style="2" customWidth="1"/>
    <col min="7" max="7" width="21.28515625" style="2" customWidth="1"/>
    <col min="8" max="16384" width="11.42578125" style="2"/>
  </cols>
  <sheetData>
    <row r="1" spans="1:8" x14ac:dyDescent="0.25">
      <c r="A1" s="225" t="s">
        <v>472</v>
      </c>
      <c r="B1" s="225"/>
    </row>
    <row r="3" spans="1:8" x14ac:dyDescent="0.25">
      <c r="A3" s="226" t="s">
        <v>539</v>
      </c>
      <c r="B3" s="226"/>
      <c r="C3" s="226"/>
      <c r="D3" s="226"/>
    </row>
    <row r="4" spans="1:8" ht="15.75" thickBot="1" x14ac:dyDescent="0.3">
      <c r="G4" s="185" t="s">
        <v>459</v>
      </c>
    </row>
    <row r="5" spans="1:8" ht="15.75" thickBot="1" x14ac:dyDescent="0.3">
      <c r="B5" s="37"/>
      <c r="C5" s="192" t="s">
        <v>485</v>
      </c>
      <c r="D5" s="192" t="s">
        <v>486</v>
      </c>
      <c r="E5" s="192" t="s">
        <v>487</v>
      </c>
      <c r="F5" s="192" t="s">
        <v>488</v>
      </c>
      <c r="G5" s="192" t="s">
        <v>489</v>
      </c>
    </row>
    <row r="6" spans="1:8" x14ac:dyDescent="0.25">
      <c r="B6" s="227" t="s">
        <v>490</v>
      </c>
      <c r="C6" s="228">
        <v>176592</v>
      </c>
      <c r="D6" s="228">
        <v>136975</v>
      </c>
      <c r="E6" s="228">
        <v>181681</v>
      </c>
      <c r="F6" s="228">
        <v>108561</v>
      </c>
      <c r="G6" s="228">
        <v>603809</v>
      </c>
      <c r="H6" s="184"/>
    </row>
    <row r="7" spans="1:8" x14ac:dyDescent="0.25">
      <c r="B7" s="187" t="s">
        <v>460</v>
      </c>
      <c r="C7" s="189">
        <v>6223</v>
      </c>
      <c r="D7" s="189">
        <v>4494</v>
      </c>
      <c r="E7" s="190">
        <v>3582</v>
      </c>
      <c r="F7" s="190">
        <v>3618</v>
      </c>
      <c r="G7" s="190">
        <v>17917</v>
      </c>
      <c r="H7" s="184"/>
    </row>
    <row r="8" spans="1:8" x14ac:dyDescent="0.25">
      <c r="B8" s="187" t="s">
        <v>41</v>
      </c>
      <c r="C8" s="189">
        <v>22877</v>
      </c>
      <c r="D8" s="189">
        <v>12592</v>
      </c>
      <c r="E8" s="190">
        <v>31721</v>
      </c>
      <c r="F8" s="190">
        <v>10724</v>
      </c>
      <c r="G8" s="190">
        <v>77914</v>
      </c>
      <c r="H8" s="184"/>
    </row>
    <row r="9" spans="1:8" x14ac:dyDescent="0.25">
      <c r="B9" s="187" t="s">
        <v>87</v>
      </c>
      <c r="C9" s="189">
        <v>19385</v>
      </c>
      <c r="D9" s="189">
        <v>39330</v>
      </c>
      <c r="E9" s="190">
        <v>43509</v>
      </c>
      <c r="F9" s="190">
        <v>28389</v>
      </c>
      <c r="G9" s="190">
        <v>130613</v>
      </c>
      <c r="H9" s="184"/>
    </row>
    <row r="10" spans="1:8" x14ac:dyDescent="0.25">
      <c r="B10" s="187" t="s">
        <v>400</v>
      </c>
      <c r="C10" s="189">
        <v>18250</v>
      </c>
      <c r="D10" s="189">
        <v>22576</v>
      </c>
      <c r="E10" s="190">
        <v>34925</v>
      </c>
      <c r="F10" s="190">
        <v>10587</v>
      </c>
      <c r="G10" s="190">
        <v>86338</v>
      </c>
      <c r="H10" s="184"/>
    </row>
    <row r="11" spans="1:8" x14ac:dyDescent="0.25">
      <c r="B11" s="187" t="s">
        <v>401</v>
      </c>
      <c r="C11" s="189">
        <v>51317</v>
      </c>
      <c r="D11" s="189">
        <v>29116</v>
      </c>
      <c r="E11" s="190">
        <v>21241</v>
      </c>
      <c r="F11" s="190">
        <v>18426</v>
      </c>
      <c r="G11" s="190">
        <v>120100</v>
      </c>
      <c r="H11" s="184"/>
    </row>
    <row r="12" spans="1:8" x14ac:dyDescent="0.25">
      <c r="B12" s="187" t="s">
        <v>402</v>
      </c>
      <c r="C12" s="189">
        <v>22393</v>
      </c>
      <c r="D12" s="189">
        <v>20268</v>
      </c>
      <c r="E12" s="189">
        <v>25331</v>
      </c>
      <c r="F12" s="189">
        <v>14494</v>
      </c>
      <c r="G12" s="189">
        <v>82486</v>
      </c>
      <c r="H12" s="184"/>
    </row>
    <row r="13" spans="1:8" ht="15.75" thickBot="1" x14ac:dyDescent="0.3">
      <c r="A13" s="6"/>
      <c r="B13" s="188" t="s">
        <v>403</v>
      </c>
      <c r="C13" s="191">
        <v>36147</v>
      </c>
      <c r="D13" s="191">
        <v>8599</v>
      </c>
      <c r="E13" s="191">
        <v>21372</v>
      </c>
      <c r="F13" s="191">
        <v>22323</v>
      </c>
      <c r="G13" s="191">
        <v>88441</v>
      </c>
      <c r="H13" s="184"/>
    </row>
    <row r="14" spans="1:8" x14ac:dyDescent="0.25">
      <c r="B14" s="256" t="s">
        <v>532</v>
      </c>
      <c r="C14" s="256"/>
      <c r="D14" s="256"/>
      <c r="H14" s="184"/>
    </row>
    <row r="15" spans="1:8" x14ac:dyDescent="0.25">
      <c r="B15" s="49" t="s">
        <v>505</v>
      </c>
      <c r="H15" s="184"/>
    </row>
    <row r="16" spans="1:8" x14ac:dyDescent="0.25">
      <c r="B16" s="49"/>
      <c r="H16" s="184"/>
    </row>
    <row r="17" spans="2:8" x14ac:dyDescent="0.25">
      <c r="B17" s="49"/>
      <c r="H17" s="184"/>
    </row>
    <row r="18" spans="2:8" ht="15.75" thickBot="1" x14ac:dyDescent="0.3">
      <c r="B18" s="49"/>
      <c r="G18" s="185" t="s">
        <v>471</v>
      </c>
      <c r="H18" s="184"/>
    </row>
    <row r="19" spans="2:8" ht="15.75" thickBot="1" x14ac:dyDescent="0.3">
      <c r="B19" s="37"/>
      <c r="C19" s="192" t="s">
        <v>485</v>
      </c>
      <c r="D19" s="192" t="s">
        <v>486</v>
      </c>
      <c r="E19" s="192" t="s">
        <v>487</v>
      </c>
      <c r="F19" s="192" t="s">
        <v>488</v>
      </c>
      <c r="G19" s="192" t="s">
        <v>469</v>
      </c>
      <c r="H19" s="184"/>
    </row>
    <row r="20" spans="2:8" x14ac:dyDescent="0.25">
      <c r="B20" s="7" t="s">
        <v>490</v>
      </c>
      <c r="C20" s="229">
        <v>29.2</v>
      </c>
      <c r="D20" s="229">
        <v>22.7</v>
      </c>
      <c r="E20" s="229">
        <v>30.1</v>
      </c>
      <c r="F20" s="229">
        <v>18</v>
      </c>
      <c r="G20" s="228">
        <f t="shared" ref="G20" si="0">G6/$G6*100</f>
        <v>100</v>
      </c>
      <c r="H20" s="184"/>
    </row>
    <row r="21" spans="2:8" x14ac:dyDescent="0.25">
      <c r="B21" s="50" t="s">
        <v>460</v>
      </c>
      <c r="C21" s="193">
        <v>34.700000000000003</v>
      </c>
      <c r="D21" s="193">
        <v>25.1</v>
      </c>
      <c r="E21" s="194">
        <v>20</v>
      </c>
      <c r="F21" s="194">
        <v>20.2</v>
      </c>
      <c r="G21" s="190">
        <f t="shared" ref="G21" si="1">G7/$G7*100</f>
        <v>100</v>
      </c>
      <c r="H21" s="184"/>
    </row>
    <row r="22" spans="2:8" x14ac:dyDescent="0.25">
      <c r="B22" s="50" t="s">
        <v>41</v>
      </c>
      <c r="C22" s="193">
        <v>29.4</v>
      </c>
      <c r="D22" s="193">
        <v>16.2</v>
      </c>
      <c r="E22" s="194">
        <v>40.700000000000003</v>
      </c>
      <c r="F22" s="194">
        <v>13.8</v>
      </c>
      <c r="G22" s="190">
        <f t="shared" ref="G22" si="2">G8/$G8*100</f>
        <v>100</v>
      </c>
      <c r="H22" s="184"/>
    </row>
    <row r="23" spans="2:8" x14ac:dyDescent="0.25">
      <c r="B23" s="50" t="s">
        <v>87</v>
      </c>
      <c r="C23" s="193">
        <v>14.8</v>
      </c>
      <c r="D23" s="193">
        <v>30.1</v>
      </c>
      <c r="E23" s="194">
        <v>33.299999999999997</v>
      </c>
      <c r="F23" s="194">
        <v>21.7</v>
      </c>
      <c r="G23" s="190">
        <f t="shared" ref="G23" si="3">G9/$G9*100</f>
        <v>100</v>
      </c>
      <c r="H23" s="184"/>
    </row>
    <row r="24" spans="2:8" x14ac:dyDescent="0.25">
      <c r="B24" s="50" t="s">
        <v>400</v>
      </c>
      <c r="C24" s="193">
        <v>21.1</v>
      </c>
      <c r="D24" s="193">
        <v>26.1</v>
      </c>
      <c r="E24" s="194">
        <v>40.5</v>
      </c>
      <c r="F24" s="194">
        <v>12.3</v>
      </c>
      <c r="G24" s="190">
        <f t="shared" ref="G24" si="4">G10/$G10*100</f>
        <v>100</v>
      </c>
      <c r="H24" s="184"/>
    </row>
    <row r="25" spans="2:8" x14ac:dyDescent="0.25">
      <c r="B25" s="50" t="s">
        <v>401</v>
      </c>
      <c r="C25" s="193">
        <v>42.7</v>
      </c>
      <c r="D25" s="193">
        <v>24.2</v>
      </c>
      <c r="E25" s="194">
        <v>17.7</v>
      </c>
      <c r="F25" s="194">
        <v>15.3</v>
      </c>
      <c r="G25" s="190">
        <f t="shared" ref="G25" si="5">G11/$G11*100</f>
        <v>100</v>
      </c>
      <c r="H25" s="184"/>
    </row>
    <row r="26" spans="2:8" x14ac:dyDescent="0.25">
      <c r="B26" s="50" t="s">
        <v>402</v>
      </c>
      <c r="C26" s="193">
        <v>27.1</v>
      </c>
      <c r="D26" s="193">
        <v>24.6</v>
      </c>
      <c r="E26" s="193">
        <v>30.7</v>
      </c>
      <c r="F26" s="193">
        <v>17.600000000000001</v>
      </c>
      <c r="G26" s="189">
        <f t="shared" ref="G26" si="6">G12/$G12*100</f>
        <v>100</v>
      </c>
      <c r="H26" s="184"/>
    </row>
    <row r="27" spans="2:8" ht="15.75" thickBot="1" x14ac:dyDescent="0.3">
      <c r="B27" s="51" t="s">
        <v>403</v>
      </c>
      <c r="C27" s="195">
        <v>40.9</v>
      </c>
      <c r="D27" s="195">
        <v>9.6999999999999993</v>
      </c>
      <c r="E27" s="195">
        <v>24.2</v>
      </c>
      <c r="F27" s="195">
        <v>25.2</v>
      </c>
      <c r="G27" s="191">
        <f t="shared" ref="G27" si="7">G13/$G13*100</f>
        <v>100</v>
      </c>
      <c r="H27" s="184"/>
    </row>
    <row r="28" spans="2:8" x14ac:dyDescent="0.25">
      <c r="B28" s="256" t="s">
        <v>532</v>
      </c>
      <c r="C28" s="256"/>
      <c r="D28" s="256"/>
    </row>
    <row r="29" spans="2:8" x14ac:dyDescent="0.25">
      <c r="B29" s="49" t="s">
        <v>505</v>
      </c>
    </row>
  </sheetData>
  <mergeCells count="4">
    <mergeCell ref="A1:B1"/>
    <mergeCell ref="B14:D14"/>
    <mergeCell ref="B28:D28"/>
    <mergeCell ref="A3:D3"/>
  </mergeCells>
  <hyperlinks>
    <hyperlink ref="A1" location="Sommaire!A1" display="Retour 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1</vt:lpstr>
      <vt:lpstr>2</vt:lpstr>
      <vt:lpstr>3</vt:lpstr>
      <vt:lpstr>4</vt:lpstr>
      <vt:lpstr>5</vt:lpstr>
      <vt:lpstr>6</vt:lpstr>
      <vt:lpstr>7</vt:lpstr>
      <vt:lpstr>8</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 Cédric (DJEPVA/INJEP/MEDES)</dc:creator>
  <cp:lastModifiedBy>ZIMMER, Cédric (DJEPVA/INJEP/MEDES)</cp:lastModifiedBy>
  <dcterms:created xsi:type="dcterms:W3CDTF">2020-01-23T15:22:13Z</dcterms:created>
  <dcterms:modified xsi:type="dcterms:W3CDTF">2020-04-14T09:56:02Z</dcterms:modified>
</cp:coreProperties>
</file>